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420" windowHeight="3600" tabRatio="845" firstSheet="7" activeTab="10"/>
  </bookViews>
  <sheets>
    <sheet name="9.10.2009 - 1.kolo" sheetId="1" r:id="rId1"/>
    <sheet name="23.10.2009 - 2.kolo" sheetId="2" r:id="rId2"/>
    <sheet name="6.11.2009 - 3.kolo" sheetId="3" r:id="rId3"/>
    <sheet name="20.11.2009 - 4.kolo" sheetId="4" r:id="rId4"/>
    <sheet name="4.12.2009 - 5.kolo" sheetId="5" r:id="rId5"/>
    <sheet name="18.12.2009 - 6.kolo" sheetId="6" r:id="rId6"/>
    <sheet name="8.1.2010 - 7.kolo" sheetId="7" r:id="rId7"/>
    <sheet name="22.1.2010 - 8.kolo" sheetId="8" r:id="rId8"/>
    <sheet name="5.2.2010 - 9.kolo" sheetId="9" r:id="rId9"/>
    <sheet name="19.2.2010 - 10.kolo " sheetId="10" r:id="rId10"/>
    <sheet name="5.3.2010 - 11.kolo" sheetId="11" r:id="rId11"/>
  </sheets>
  <definedNames/>
  <calcPr fullCalcOnLoad="1"/>
</workbook>
</file>

<file path=xl/sharedStrings.xml><?xml version="1.0" encoding="utf-8"?>
<sst xmlns="http://schemas.openxmlformats.org/spreadsheetml/2006/main" count="1891" uniqueCount="240">
  <si>
    <t>Poř.</t>
  </si>
  <si>
    <t>Příjmení - jméno</t>
  </si>
  <si>
    <t>rok</t>
  </si>
  <si>
    <t>rozd</t>
  </si>
  <si>
    <t>ELO</t>
  </si>
  <si>
    <t>čís.</t>
  </si>
  <si>
    <t>nar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</si>
  <si>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</si>
  <si>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</si>
  <si>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</si>
  <si>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</si>
  <si>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</si>
  <si>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</si>
  <si>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</si>
  <si>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</si>
  <si>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</si>
  <si>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</si>
  <si>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</si>
  <si>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Kotrbatý Pavel</t>
  </si>
  <si>
    <t>12.</t>
  </si>
  <si>
    <t>13.</t>
  </si>
  <si>
    <t>14.</t>
  </si>
  <si>
    <t>15.</t>
  </si>
  <si>
    <t>16.</t>
  </si>
  <si>
    <t>17.</t>
  </si>
  <si>
    <t>Medvec Tomáš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</si>
  <si>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</si>
  <si>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</si>
  <si>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</si>
  <si>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</si>
  <si>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</si>
  <si>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</si>
  <si>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</si>
  <si>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</si>
  <si>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</si>
  <si>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</si>
  <si>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</si>
  <si>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</si>
  <si>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</si>
  <si>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</si>
  <si>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</si>
  <si>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</si>
  <si>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</si>
  <si>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</si>
  <si>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</si>
  <si>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</si>
  <si>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</si>
  <si>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</si>
  <si>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</si>
  <si>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</si>
  <si>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</si>
  <si>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</si>
  <si>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</si>
  <si>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</si>
  <si>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</si>
  <si>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</si>
  <si>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</si>
  <si>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</si>
  <si>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</si>
  <si>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</si>
  <si>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</si>
  <si>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</si>
  <si>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</si>
  <si>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</si>
  <si>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</si>
  <si>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</si>
  <si>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</si>
  <si>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</si>
  <si>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</si>
  <si>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</si>
  <si>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</si>
  <si>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</si>
  <si>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</si>
  <si>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</si>
  <si>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Kotrbatý Lukáš</t>
  </si>
  <si>
    <t>Kotrbatý Tomáš</t>
  </si>
  <si>
    <t>Novák Alexandr</t>
  </si>
  <si>
    <t>Nováková Anna</t>
  </si>
  <si>
    <t>Morisák Lukáš</t>
  </si>
  <si>
    <t>Štěpán Patrik</t>
  </si>
  <si>
    <t xml:space="preserve">Štěpán Petr     </t>
  </si>
  <si>
    <t>Bohanesová Vendula</t>
  </si>
  <si>
    <t>Opěla Radek</t>
  </si>
  <si>
    <t xml:space="preserve">Kuchař Matěj  </t>
  </si>
  <si>
    <t xml:space="preserve">Saniter Ivo      </t>
  </si>
  <si>
    <t>Šigut David</t>
  </si>
  <si>
    <t>Chlebek Jan</t>
  </si>
  <si>
    <t>Fargáč Martin</t>
  </si>
  <si>
    <t xml:space="preserve">Filip Tomáš  </t>
  </si>
  <si>
    <t>Šerek Ondřej</t>
  </si>
  <si>
    <t xml:space="preserve">Linha Jakub   </t>
  </si>
  <si>
    <t>Vašica Patrik</t>
  </si>
  <si>
    <t>Ochmyt Jakub</t>
  </si>
  <si>
    <t>Fuciman Pavel</t>
  </si>
  <si>
    <t>Plšek Toník</t>
  </si>
  <si>
    <t>Kubů Vojtěch</t>
  </si>
  <si>
    <t>Ryška David</t>
  </si>
  <si>
    <t>Židek Daniel</t>
  </si>
  <si>
    <t>Přidalová Tereza</t>
  </si>
  <si>
    <t>Walica Roman</t>
  </si>
  <si>
    <t>Kaňoková Martina</t>
  </si>
  <si>
    <t>Horňák Dominik</t>
  </si>
  <si>
    <t>Musial Dominik</t>
  </si>
  <si>
    <t>Škapa Vojtěch</t>
  </si>
  <si>
    <t>Kudělásek Dalibor</t>
  </si>
  <si>
    <t>Veverka Tomáš</t>
  </si>
  <si>
    <t>Haška Filip</t>
  </si>
  <si>
    <t>Beluská Tereza</t>
  </si>
  <si>
    <t>Pilch David</t>
  </si>
  <si>
    <t>Kubík Michael</t>
  </si>
  <si>
    <t>Gruszka Aleš</t>
  </si>
  <si>
    <t>Kokoř Jiří</t>
  </si>
  <si>
    <t>Kučera Lukáš</t>
  </si>
  <si>
    <t>Kocián Jakub</t>
  </si>
  <si>
    <t>Janáčková Vendula</t>
  </si>
  <si>
    <t>Vanduch Radek</t>
  </si>
  <si>
    <t>ELO k</t>
  </si>
  <si>
    <t>Demko Robert</t>
  </si>
  <si>
    <t>Pindel Vojtěch</t>
  </si>
  <si>
    <t>Pecek Patrik</t>
  </si>
  <si>
    <t>Rusina Jakub</t>
  </si>
  <si>
    <t>Sovják Martin</t>
  </si>
  <si>
    <t>Michalíková Anna</t>
  </si>
  <si>
    <t>Matloch Matouš</t>
  </si>
  <si>
    <t>Kolder Benjamin</t>
  </si>
  <si>
    <t>Petr Tomáš</t>
  </si>
  <si>
    <t>Soukup Ondřej</t>
  </si>
  <si>
    <t>Matlák Ctibor</t>
  </si>
  <si>
    <t>Hanzel Sebastian</t>
  </si>
  <si>
    <t>Hrubý Jakub</t>
  </si>
  <si>
    <t>Krpec Vojtěch</t>
  </si>
  <si>
    <t>Šigut Samuel</t>
  </si>
  <si>
    <t>Rybář Vojtěch</t>
  </si>
  <si>
    <t>Vojnar David</t>
  </si>
  <si>
    <t>Lojek Marek</t>
  </si>
  <si>
    <t>Laurincová Kristýna</t>
  </si>
  <si>
    <t xml:space="preserve">Kusák Jan    </t>
  </si>
  <si>
    <t>9.10.</t>
  </si>
  <si>
    <t>Oddílové ELO k 9. 10. 2009</t>
  </si>
  <si>
    <t xml:space="preserve">Klíč Dan               </t>
  </si>
  <si>
    <t>23.10.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</si>
  <si>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</si>
  <si>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</si>
  <si>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</si>
  <si>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</si>
  <si>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</si>
  <si>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</si>
  <si>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</si>
  <si>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</si>
  <si>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</si>
  <si>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</si>
  <si>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</si>
  <si>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</si>
  <si>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</si>
  <si>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</si>
  <si>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</si>
  <si>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</si>
  <si>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</si>
  <si>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Rybář Vojta</t>
  </si>
  <si>
    <t>Fridrich David</t>
  </si>
  <si>
    <t>Kusák Jan</t>
  </si>
  <si>
    <t>Palica Tomáš</t>
  </si>
  <si>
    <t>Morysová Michaela</t>
  </si>
  <si>
    <t>Šustek Michal</t>
  </si>
  <si>
    <t>Bohanes Jakub</t>
  </si>
  <si>
    <t>Pobucký Matěj</t>
  </si>
  <si>
    <t>Kubačák Dominik</t>
  </si>
  <si>
    <t>Delič Vojta</t>
  </si>
  <si>
    <t>Halaníček Radek</t>
  </si>
  <si>
    <t>Sedláček Michal</t>
  </si>
  <si>
    <t>Beugerová Lea</t>
  </si>
  <si>
    <t>Mokvoš Ondřej</t>
  </si>
  <si>
    <t>Cempírek Jakub</t>
  </si>
  <si>
    <t>6.11.</t>
  </si>
  <si>
    <t>Vrátný Jakub</t>
  </si>
  <si>
    <t>Glajc Jiří</t>
  </si>
  <si>
    <t>Šmírová Veronika</t>
  </si>
  <si>
    <t>Gřesová Zuzana</t>
  </si>
  <si>
    <t>Šmíra Martin</t>
  </si>
  <si>
    <t>70.</t>
  </si>
  <si>
    <t>84.</t>
  </si>
  <si>
    <t>85.</t>
  </si>
  <si>
    <t>86.</t>
  </si>
  <si>
    <t>87.</t>
  </si>
  <si>
    <t>88.</t>
  </si>
  <si>
    <t>Oddílové ELO k 6. 11. 2009</t>
  </si>
  <si>
    <t>20.11.</t>
  </si>
  <si>
    <t>Jurga Daniel</t>
  </si>
  <si>
    <t>Hladík Filip</t>
  </si>
  <si>
    <t>Plšek Antonín</t>
  </si>
  <si>
    <t>Raszka Vojtěch</t>
  </si>
  <si>
    <t xml:space="preserve">Glajc Jiří         </t>
  </si>
  <si>
    <t xml:space="preserve">Daněk Vít            </t>
  </si>
  <si>
    <t xml:space="preserve">Kusák Jan         </t>
  </si>
  <si>
    <t>Mokroš Ondřej</t>
  </si>
  <si>
    <t>Halamíček Radek</t>
  </si>
  <si>
    <t xml:space="preserve">Klíč Daniel               </t>
  </si>
  <si>
    <t xml:space="preserve">Beseda Jíří           </t>
  </si>
  <si>
    <t>4.12.</t>
  </si>
  <si>
    <t>Oddílové ELO k 4. 12. 2009</t>
  </si>
  <si>
    <t>Kubala Vojtěch</t>
  </si>
  <si>
    <t>Štorek Matěj</t>
  </si>
  <si>
    <t>Rucki Kevin</t>
  </si>
  <si>
    <t>Bausana Michael</t>
  </si>
  <si>
    <t>Oddílové ELO k 18. 12. 2009</t>
  </si>
  <si>
    <t xml:space="preserve">Kantor Jakub          </t>
  </si>
  <si>
    <t>Tichavský Lukáš</t>
  </si>
  <si>
    <t>Šařec Adam</t>
  </si>
  <si>
    <t>Oddílové ELO k 23. 10. 2009</t>
  </si>
  <si>
    <t>18.12.</t>
  </si>
  <si>
    <t>8.1.</t>
  </si>
  <si>
    <t>Delič Vojtěch</t>
  </si>
  <si>
    <t>Zelina Vojtěch</t>
  </si>
  <si>
    <t>Valjent Dominik</t>
  </si>
  <si>
    <t>Barbořáková Klaudie</t>
  </si>
  <si>
    <t>Zelinová Alice</t>
  </si>
  <si>
    <t>Sloupenský Richard</t>
  </si>
  <si>
    <t>Sloupenský Petr</t>
  </si>
  <si>
    <t>Oddílové ELO k 8. 1. 2010</t>
  </si>
  <si>
    <t>22.1.</t>
  </si>
  <si>
    <t>Bausano Michael</t>
  </si>
  <si>
    <t>Kocián David</t>
  </si>
  <si>
    <t>Raszka Jan</t>
  </si>
  <si>
    <t xml:space="preserve">Šárek Petr         </t>
  </si>
  <si>
    <t>Oddílové ELO k 22. 1. 2010</t>
  </si>
  <si>
    <t>5.2.</t>
  </si>
  <si>
    <t>Oddílové ELO k 5. 2. 2010</t>
  </si>
  <si>
    <t>Wojnar David</t>
  </si>
  <si>
    <t>Valošek Tomáš</t>
  </si>
  <si>
    <t>Nolanová Johana</t>
  </si>
  <si>
    <t>Nolan Michal</t>
  </si>
  <si>
    <t>Chowaniok Pavel</t>
  </si>
  <si>
    <t>19.2.</t>
  </si>
  <si>
    <t>Válek Vojtěch</t>
  </si>
  <si>
    <t>Wenzl Lukáš</t>
  </si>
  <si>
    <t>Cempírková Pavlína</t>
  </si>
  <si>
    <t>Maurev David</t>
  </si>
  <si>
    <t>Oddílové ELO k 19. 2. 2010</t>
  </si>
  <si>
    <t>5.3.</t>
  </si>
  <si>
    <t>Oddílové ELO k 5. 3. 2010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</si>
</sst>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=0.5]\½;General"/>
  </numFmts>
  <fonts count="44">
    <font>
      <sz val="10"/>
      <name val="Arial CE"/>
      <family val="0"/>
    </font>
    <font>
      <i/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4" fontId="7" fillId="35" borderId="12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3" borderId="43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5" fillId="33" borderId="45" xfId="0" applyFont="1" applyFill="1" applyBorder="1" applyAlignment="1">
      <alignment/>
    </xf>
    <xf numFmtId="0" fontId="5" fillId="33" borderId="17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4" sqref="A4:G6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7" width="5.625" style="0" customWidth="1"/>
    <col min="8" max="25" width="9.125" style="44" customWidth="1"/>
  </cols>
  <sheetData>
    <row r="1" spans="1:7" ht="20.25" thickBot="1">
      <c r="A1" s="16" t="s">
        <v>138</v>
      </c>
      <c r="B1" s="17"/>
      <c r="C1" s="18"/>
      <c r="D1" s="19"/>
      <c r="E1" s="38"/>
      <c r="F1" s="41"/>
      <c r="G1" s="39"/>
    </row>
    <row r="2" spans="1:7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</row>
    <row r="3" spans="1:7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</row>
    <row r="4" spans="1:7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SUM(G4-E4)</f>
        <v>31</v>
      </c>
      <c r="G4" s="26">
        <v>1536</v>
      </c>
    </row>
    <row r="5" spans="1:7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</row>
    <row r="6" spans="1:7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0</v>
      </c>
      <c r="G6" s="26">
        <v>1500</v>
      </c>
    </row>
    <row r="7" spans="1:7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</row>
    <row r="8" spans="1:7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 t="shared" si="0"/>
        <v>0</v>
      </c>
      <c r="G8" s="26">
        <v>1490</v>
      </c>
    </row>
    <row r="9" spans="1:7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</row>
    <row r="10" spans="1:7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</row>
    <row r="11" spans="1:7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</row>
    <row r="12" spans="1:7" ht="12.75">
      <c r="A12" s="1" t="s">
        <v>15</v>
      </c>
      <c r="B12" s="20" t="s">
        <v>79</v>
      </c>
      <c r="C12" s="21"/>
      <c r="D12" s="8">
        <v>1999</v>
      </c>
      <c r="E12" s="30">
        <v>1470</v>
      </c>
      <c r="F12" s="9">
        <f t="shared" si="0"/>
        <v>0</v>
      </c>
      <c r="G12" s="26">
        <v>1470</v>
      </c>
    </row>
    <row r="13" spans="1:7" ht="12.75">
      <c r="A13" s="1" t="s">
        <v>16</v>
      </c>
      <c r="B13" s="20" t="s">
        <v>88</v>
      </c>
      <c r="C13" s="21"/>
      <c r="D13" s="8">
        <v>2001</v>
      </c>
      <c r="E13" s="30">
        <v>1430</v>
      </c>
      <c r="F13" s="9">
        <f t="shared" si="0"/>
        <v>38</v>
      </c>
      <c r="G13" s="26">
        <v>1468</v>
      </c>
    </row>
    <row r="14" spans="1:7" ht="12.75">
      <c r="A14" s="1" t="s">
        <v>17</v>
      </c>
      <c r="B14" s="20" t="s">
        <v>121</v>
      </c>
      <c r="C14" s="21"/>
      <c r="D14" s="8">
        <v>1998</v>
      </c>
      <c r="E14" s="30">
        <v>1400</v>
      </c>
      <c r="F14" s="9">
        <f t="shared" si="0"/>
        <v>61</v>
      </c>
      <c r="G14" s="26">
        <v>1461</v>
      </c>
    </row>
    <row r="15" spans="1:7" ht="12.75">
      <c r="A15" s="1" t="s">
        <v>19</v>
      </c>
      <c r="B15" s="20" t="s">
        <v>98</v>
      </c>
      <c r="C15" s="21"/>
      <c r="D15" s="8">
        <v>1997</v>
      </c>
      <c r="E15" s="30">
        <v>1455</v>
      </c>
      <c r="F15" s="9">
        <f t="shared" si="0"/>
        <v>0</v>
      </c>
      <c r="G15" s="26">
        <v>1455</v>
      </c>
    </row>
    <row r="16" spans="1:7" ht="12.75">
      <c r="A16" s="1" t="s">
        <v>20</v>
      </c>
      <c r="B16" s="20" t="s">
        <v>83</v>
      </c>
      <c r="C16" s="21"/>
      <c r="D16" s="8">
        <v>2000</v>
      </c>
      <c r="E16" s="30">
        <v>1475</v>
      </c>
      <c r="F16" s="9">
        <f t="shared" si="0"/>
        <v>-25</v>
      </c>
      <c r="G16" s="26">
        <v>1450</v>
      </c>
    </row>
    <row r="17" spans="1:7" ht="12.75">
      <c r="A17" s="1" t="s">
        <v>21</v>
      </c>
      <c r="B17" s="20" t="s">
        <v>81</v>
      </c>
      <c r="C17" s="21"/>
      <c r="D17" s="8">
        <v>1998</v>
      </c>
      <c r="E17" s="30">
        <v>1445</v>
      </c>
      <c r="F17" s="9">
        <f t="shared" si="0"/>
        <v>0</v>
      </c>
      <c r="G17" s="26">
        <v>1445</v>
      </c>
    </row>
    <row r="18" spans="1:7" ht="12.75">
      <c r="A18" s="1" t="s">
        <v>22</v>
      </c>
      <c r="B18" s="20" t="s">
        <v>94</v>
      </c>
      <c r="C18" s="21"/>
      <c r="D18" s="8">
        <v>2000</v>
      </c>
      <c r="E18" s="30">
        <v>1465</v>
      </c>
      <c r="F18" s="9">
        <f t="shared" si="0"/>
        <v>-24</v>
      </c>
      <c r="G18" s="26">
        <v>1441</v>
      </c>
    </row>
    <row r="19" spans="1:7" ht="12.75">
      <c r="A19" s="1" t="s">
        <v>23</v>
      </c>
      <c r="B19" s="20" t="s">
        <v>108</v>
      </c>
      <c r="C19" s="21"/>
      <c r="D19" s="8">
        <v>2001</v>
      </c>
      <c r="E19" s="30">
        <v>1420</v>
      </c>
      <c r="F19" s="9">
        <f t="shared" si="0"/>
        <v>14</v>
      </c>
      <c r="G19" s="26">
        <v>1434</v>
      </c>
    </row>
    <row r="20" spans="1:7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</row>
    <row r="21" spans="1:7" ht="12.75">
      <c r="A21" s="1" t="s">
        <v>26</v>
      </c>
      <c r="B21" s="20" t="s">
        <v>97</v>
      </c>
      <c r="C21" s="21"/>
      <c r="D21" s="8">
        <v>2001</v>
      </c>
      <c r="E21" s="30">
        <v>1450</v>
      </c>
      <c r="F21" s="9">
        <f t="shared" si="0"/>
        <v>-32</v>
      </c>
      <c r="G21" s="26">
        <v>1418</v>
      </c>
    </row>
    <row r="22" spans="1:7" ht="12.75">
      <c r="A22" s="1" t="s">
        <v>27</v>
      </c>
      <c r="B22" s="20" t="s">
        <v>133</v>
      </c>
      <c r="C22" s="21"/>
      <c r="D22" s="8">
        <v>1995</v>
      </c>
      <c r="E22" s="30">
        <v>1300</v>
      </c>
      <c r="F22" s="9">
        <f t="shared" si="0"/>
        <v>111</v>
      </c>
      <c r="G22" s="26">
        <v>1411</v>
      </c>
    </row>
    <row r="23" spans="1:7" ht="12.75">
      <c r="A23" s="1" t="s">
        <v>28</v>
      </c>
      <c r="B23" s="20" t="s">
        <v>80</v>
      </c>
      <c r="C23" s="21"/>
      <c r="D23" s="8">
        <v>1999</v>
      </c>
      <c r="E23" s="30">
        <v>1410</v>
      </c>
      <c r="F23" s="9">
        <f t="shared" si="0"/>
        <v>0</v>
      </c>
      <c r="G23" s="26">
        <v>1410</v>
      </c>
    </row>
    <row r="24" spans="1:7" ht="12.75">
      <c r="A24" s="1" t="s">
        <v>29</v>
      </c>
      <c r="B24" s="20" t="s">
        <v>78</v>
      </c>
      <c r="C24" s="21"/>
      <c r="D24" s="8">
        <v>1999</v>
      </c>
      <c r="E24" s="30">
        <v>1405</v>
      </c>
      <c r="F24" s="9">
        <f t="shared" si="0"/>
        <v>0</v>
      </c>
      <c r="G24" s="26">
        <v>1405</v>
      </c>
    </row>
    <row r="25" spans="1:7" ht="12.75">
      <c r="A25" s="1" t="s">
        <v>30</v>
      </c>
      <c r="B25" s="20" t="s">
        <v>84</v>
      </c>
      <c r="C25" s="21"/>
      <c r="D25" s="8">
        <v>1994</v>
      </c>
      <c r="E25" s="30">
        <v>1440</v>
      </c>
      <c r="F25" s="9">
        <f t="shared" si="0"/>
        <v>-40</v>
      </c>
      <c r="G25" s="26">
        <v>1400</v>
      </c>
    </row>
    <row r="26" spans="1:7" ht="12.75">
      <c r="A26" s="1" t="s">
        <v>31</v>
      </c>
      <c r="B26" s="20" t="s">
        <v>74</v>
      </c>
      <c r="C26" s="21"/>
      <c r="D26" s="8">
        <v>1996</v>
      </c>
      <c r="E26" s="30">
        <v>1425</v>
      </c>
      <c r="F26" s="9">
        <f t="shared" si="0"/>
        <v>-25</v>
      </c>
      <c r="G26" s="26">
        <v>1400</v>
      </c>
    </row>
    <row r="27" spans="1:7" ht="12.75">
      <c r="A27" s="1" t="s">
        <v>32</v>
      </c>
      <c r="B27" s="20" t="s">
        <v>90</v>
      </c>
      <c r="C27" s="21"/>
      <c r="D27" s="8">
        <v>2000</v>
      </c>
      <c r="E27" s="30">
        <v>1360</v>
      </c>
      <c r="F27" s="9">
        <f t="shared" si="0"/>
        <v>34</v>
      </c>
      <c r="G27" s="26">
        <v>1394</v>
      </c>
    </row>
    <row r="28" spans="1:7" ht="12.75">
      <c r="A28" s="1" t="s">
        <v>33</v>
      </c>
      <c r="B28" s="20" t="s">
        <v>75</v>
      </c>
      <c r="C28" s="21"/>
      <c r="D28" s="8">
        <v>1998</v>
      </c>
      <c r="E28" s="30">
        <v>1415</v>
      </c>
      <c r="F28" s="9">
        <f t="shared" si="0"/>
        <v>-22</v>
      </c>
      <c r="G28" s="26">
        <v>1393</v>
      </c>
    </row>
    <row r="29" spans="1:7" ht="12.75">
      <c r="A29" s="1" t="s">
        <v>34</v>
      </c>
      <c r="B29" s="20" t="s">
        <v>134</v>
      </c>
      <c r="C29" s="21"/>
      <c r="D29" s="8">
        <v>2000</v>
      </c>
      <c r="E29" s="30">
        <v>1350</v>
      </c>
      <c r="F29" s="9">
        <f t="shared" si="0"/>
        <v>38</v>
      </c>
      <c r="G29" s="26">
        <v>1388</v>
      </c>
    </row>
    <row r="30" spans="1:7" ht="12.75">
      <c r="A30" s="1" t="s">
        <v>35</v>
      </c>
      <c r="B30" s="20" t="s">
        <v>106</v>
      </c>
      <c r="C30" s="21"/>
      <c r="D30" s="8">
        <v>2002</v>
      </c>
      <c r="E30" s="30">
        <v>1315</v>
      </c>
      <c r="F30" s="9">
        <f t="shared" si="0"/>
        <v>73</v>
      </c>
      <c r="G30" s="26">
        <v>1388</v>
      </c>
    </row>
    <row r="31" spans="1:7" ht="12.75">
      <c r="A31" s="1" t="s">
        <v>36</v>
      </c>
      <c r="B31" s="20" t="s">
        <v>110</v>
      </c>
      <c r="C31" s="21"/>
      <c r="D31" s="8">
        <v>1998</v>
      </c>
      <c r="E31" s="30">
        <v>1400</v>
      </c>
      <c r="F31" s="9">
        <f t="shared" si="0"/>
        <v>-14</v>
      </c>
      <c r="G31" s="26">
        <v>1386</v>
      </c>
    </row>
    <row r="32" spans="1:7" ht="12.75">
      <c r="A32" s="1" t="s">
        <v>37</v>
      </c>
      <c r="B32" s="20" t="s">
        <v>101</v>
      </c>
      <c r="C32" s="21"/>
      <c r="D32" s="8">
        <v>2001</v>
      </c>
      <c r="E32" s="30">
        <v>1400</v>
      </c>
      <c r="F32" s="9">
        <f t="shared" si="0"/>
        <v>-14</v>
      </c>
      <c r="G32" s="26">
        <v>1386</v>
      </c>
    </row>
    <row r="33" spans="1:7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</row>
    <row r="34" spans="1:7" ht="12.75">
      <c r="A34" s="1" t="s">
        <v>39</v>
      </c>
      <c r="B34" s="20" t="s">
        <v>91</v>
      </c>
      <c r="C34" s="21"/>
      <c r="D34" s="8">
        <v>2000</v>
      </c>
      <c r="E34" s="30">
        <v>1395</v>
      </c>
      <c r="F34" s="9">
        <f t="shared" si="0"/>
        <v>-14</v>
      </c>
      <c r="G34" s="26">
        <v>1381</v>
      </c>
    </row>
    <row r="35" spans="1:7" ht="12.75">
      <c r="A35" s="1" t="s">
        <v>40</v>
      </c>
      <c r="B35" s="20" t="s">
        <v>125</v>
      </c>
      <c r="C35" s="21"/>
      <c r="D35" s="8">
        <v>2002</v>
      </c>
      <c r="E35" s="30">
        <v>1300</v>
      </c>
      <c r="F35" s="9">
        <f t="shared" si="0"/>
        <v>75</v>
      </c>
      <c r="G35" s="26">
        <v>1375</v>
      </c>
    </row>
    <row r="36" spans="1:7" ht="12.75">
      <c r="A36" s="1" t="s">
        <v>41</v>
      </c>
      <c r="B36" s="20" t="s">
        <v>89</v>
      </c>
      <c r="C36" s="21"/>
      <c r="D36" s="8">
        <v>2000</v>
      </c>
      <c r="E36" s="30">
        <v>1375</v>
      </c>
      <c r="F36" s="9">
        <f aca="true" t="shared" si="1" ref="F36:F67">SUM(G36-E36)</f>
        <v>0</v>
      </c>
      <c r="G36" s="26">
        <v>1375</v>
      </c>
    </row>
    <row r="37" spans="1:7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1"/>
        <v>11</v>
      </c>
      <c r="G37" s="26">
        <v>1366</v>
      </c>
    </row>
    <row r="38" spans="1:7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1"/>
        <v>0</v>
      </c>
      <c r="G38" s="26">
        <v>1365</v>
      </c>
    </row>
    <row r="39" spans="1:7" ht="12.75">
      <c r="A39" s="1" t="s">
        <v>44</v>
      </c>
      <c r="B39" s="20" t="s">
        <v>82</v>
      </c>
      <c r="C39" s="21"/>
      <c r="D39" s="8">
        <v>2000</v>
      </c>
      <c r="E39" s="30">
        <v>1350</v>
      </c>
      <c r="F39" s="9">
        <f t="shared" si="1"/>
        <v>13</v>
      </c>
      <c r="G39" s="26">
        <v>1363</v>
      </c>
    </row>
    <row r="40" spans="1:7" ht="12.75">
      <c r="A40" s="1" t="s">
        <v>45</v>
      </c>
      <c r="B40" s="20" t="s">
        <v>123</v>
      </c>
      <c r="C40" s="21"/>
      <c r="D40" s="8">
        <v>2003</v>
      </c>
      <c r="E40" s="30">
        <v>1300</v>
      </c>
      <c r="F40" s="9">
        <f t="shared" si="1"/>
        <v>50</v>
      </c>
      <c r="G40" s="26">
        <v>1350</v>
      </c>
    </row>
    <row r="41" spans="1:7" ht="12.75">
      <c r="A41" s="1" t="s">
        <v>46</v>
      </c>
      <c r="B41" s="20" t="s">
        <v>105</v>
      </c>
      <c r="C41" s="21"/>
      <c r="D41" s="8">
        <v>2002</v>
      </c>
      <c r="E41" s="30">
        <v>1330</v>
      </c>
      <c r="F41" s="9">
        <f t="shared" si="1"/>
        <v>18</v>
      </c>
      <c r="G41" s="26">
        <v>1348</v>
      </c>
    </row>
    <row r="42" spans="1:7" ht="12.75">
      <c r="A42" s="1" t="s">
        <v>47</v>
      </c>
      <c r="B42" s="20" t="s">
        <v>100</v>
      </c>
      <c r="C42" s="21"/>
      <c r="D42" s="8">
        <v>2001</v>
      </c>
      <c r="E42" s="30">
        <v>1390</v>
      </c>
      <c r="F42" s="9">
        <f t="shared" si="1"/>
        <v>-50</v>
      </c>
      <c r="G42" s="26">
        <v>1340</v>
      </c>
    </row>
    <row r="43" spans="1:7" ht="12.75">
      <c r="A43" s="1" t="s">
        <v>48</v>
      </c>
      <c r="B43" s="20" t="s">
        <v>118</v>
      </c>
      <c r="C43" s="21"/>
      <c r="D43" s="8">
        <v>2001</v>
      </c>
      <c r="E43" s="30">
        <v>1300</v>
      </c>
      <c r="F43" s="9">
        <f t="shared" si="1"/>
        <v>39</v>
      </c>
      <c r="G43" s="26">
        <v>1339</v>
      </c>
    </row>
    <row r="44" spans="1:7" ht="12.75">
      <c r="A44" s="1" t="s">
        <v>49</v>
      </c>
      <c r="B44" s="20" t="s">
        <v>95</v>
      </c>
      <c r="C44" s="21"/>
      <c r="D44" s="8">
        <v>2000</v>
      </c>
      <c r="E44" s="30">
        <v>1335</v>
      </c>
      <c r="F44" s="9">
        <f t="shared" si="1"/>
        <v>4</v>
      </c>
      <c r="G44" s="26">
        <v>1339</v>
      </c>
    </row>
    <row r="45" spans="1:7" ht="12.75">
      <c r="A45" s="1" t="s">
        <v>50</v>
      </c>
      <c r="B45" s="20" t="s">
        <v>130</v>
      </c>
      <c r="C45" s="21"/>
      <c r="D45" s="8">
        <v>2002</v>
      </c>
      <c r="E45" s="30">
        <v>1300</v>
      </c>
      <c r="F45" s="9">
        <f t="shared" si="1"/>
        <v>38</v>
      </c>
      <c r="G45" s="26">
        <v>1338</v>
      </c>
    </row>
    <row r="46" spans="1:7" ht="12.75">
      <c r="A46" s="1" t="s">
        <v>51</v>
      </c>
      <c r="B46" s="20" t="s">
        <v>139</v>
      </c>
      <c r="C46" s="21"/>
      <c r="D46" s="8">
        <v>1996</v>
      </c>
      <c r="E46" s="30">
        <v>1370</v>
      </c>
      <c r="F46" s="9">
        <f t="shared" si="1"/>
        <v>-32</v>
      </c>
      <c r="G46" s="26">
        <v>1338</v>
      </c>
    </row>
    <row r="47" spans="1:7" ht="12.75">
      <c r="A47" s="1" t="s">
        <v>52</v>
      </c>
      <c r="B47" s="20" t="s">
        <v>122</v>
      </c>
      <c r="C47" s="21"/>
      <c r="D47" s="8">
        <v>2001</v>
      </c>
      <c r="E47" s="30">
        <v>1300</v>
      </c>
      <c r="F47" s="9">
        <f t="shared" si="1"/>
        <v>25</v>
      </c>
      <c r="G47" s="26">
        <v>1325</v>
      </c>
    </row>
    <row r="48" spans="1:7" ht="12.75">
      <c r="A48" s="1" t="s">
        <v>53</v>
      </c>
      <c r="B48" s="20" t="s">
        <v>128</v>
      </c>
      <c r="C48" s="21"/>
      <c r="D48" s="2">
        <v>2002</v>
      </c>
      <c r="E48" s="30">
        <v>1300</v>
      </c>
      <c r="F48" s="9">
        <f t="shared" si="1"/>
        <v>25</v>
      </c>
      <c r="G48" s="26">
        <v>1325</v>
      </c>
    </row>
    <row r="49" spans="1:7" ht="12.75">
      <c r="A49" s="1" t="s">
        <v>54</v>
      </c>
      <c r="B49" s="20" t="s">
        <v>131</v>
      </c>
      <c r="C49" s="21"/>
      <c r="D49" s="2">
        <v>2002</v>
      </c>
      <c r="E49" s="30">
        <v>1300</v>
      </c>
      <c r="F49" s="9">
        <f t="shared" si="1"/>
        <v>25</v>
      </c>
      <c r="G49" s="26">
        <v>1325</v>
      </c>
    </row>
    <row r="50" spans="1:7" ht="12.75">
      <c r="A50" s="1" t="s">
        <v>55</v>
      </c>
      <c r="B50" s="20" t="s">
        <v>93</v>
      </c>
      <c r="C50" s="21"/>
      <c r="D50" s="2">
        <v>2001</v>
      </c>
      <c r="E50" s="30">
        <v>1325</v>
      </c>
      <c r="F50" s="9">
        <f t="shared" si="1"/>
        <v>0</v>
      </c>
      <c r="G50" s="26">
        <v>1325</v>
      </c>
    </row>
    <row r="51" spans="1:7" ht="12.75">
      <c r="A51" s="1" t="s">
        <v>56</v>
      </c>
      <c r="B51" s="20" t="s">
        <v>107</v>
      </c>
      <c r="C51" s="21"/>
      <c r="D51" s="2">
        <v>1999</v>
      </c>
      <c r="E51" s="30">
        <v>1320</v>
      </c>
      <c r="F51" s="9">
        <f t="shared" si="1"/>
        <v>0</v>
      </c>
      <c r="G51" s="26">
        <v>1320</v>
      </c>
    </row>
    <row r="52" spans="1:7" ht="12.75">
      <c r="A52" s="1" t="s">
        <v>57</v>
      </c>
      <c r="B52" s="37" t="s">
        <v>115</v>
      </c>
      <c r="C52" s="33"/>
      <c r="D52" s="2">
        <v>1998</v>
      </c>
      <c r="E52" s="30">
        <v>1340</v>
      </c>
      <c r="F52" s="9">
        <f t="shared" si="1"/>
        <v>-23</v>
      </c>
      <c r="G52" s="26">
        <v>1317</v>
      </c>
    </row>
    <row r="53" spans="1:7" ht="12.75">
      <c r="A53" s="1" t="s">
        <v>58</v>
      </c>
      <c r="B53" s="37" t="s">
        <v>135</v>
      </c>
      <c r="C53" s="33"/>
      <c r="D53" s="2">
        <v>2003</v>
      </c>
      <c r="E53" s="30">
        <v>1300</v>
      </c>
      <c r="F53" s="32">
        <f t="shared" si="1"/>
        <v>13</v>
      </c>
      <c r="G53" s="26">
        <v>1313</v>
      </c>
    </row>
    <row r="54" spans="1:7" ht="12.75">
      <c r="A54" s="1" t="s">
        <v>59</v>
      </c>
      <c r="B54" s="20" t="s">
        <v>104</v>
      </c>
      <c r="C54" s="21"/>
      <c r="D54" s="8">
        <v>2002</v>
      </c>
      <c r="E54" s="30">
        <v>1350</v>
      </c>
      <c r="F54" s="9">
        <f t="shared" si="1"/>
        <v>-37</v>
      </c>
      <c r="G54" s="26">
        <v>1313</v>
      </c>
    </row>
    <row r="55" spans="1:7" ht="12.75">
      <c r="A55" s="1" t="s">
        <v>60</v>
      </c>
      <c r="B55" s="20" t="s">
        <v>102</v>
      </c>
      <c r="C55" s="21"/>
      <c r="D55" s="8">
        <v>2002</v>
      </c>
      <c r="E55" s="30">
        <v>1345</v>
      </c>
      <c r="F55" s="9">
        <f t="shared" si="1"/>
        <v>-36</v>
      </c>
      <c r="G55" s="26">
        <v>1309</v>
      </c>
    </row>
    <row r="56" spans="1:7" ht="12.75">
      <c r="A56" s="1" t="s">
        <v>61</v>
      </c>
      <c r="B56" s="20" t="s">
        <v>114</v>
      </c>
      <c r="C56" s="21"/>
      <c r="D56" s="8">
        <v>2000</v>
      </c>
      <c r="E56" s="30">
        <v>1305</v>
      </c>
      <c r="F56" s="9">
        <f t="shared" si="1"/>
        <v>0</v>
      </c>
      <c r="G56" s="26">
        <v>1305</v>
      </c>
    </row>
    <row r="57" spans="1:7" ht="12.75">
      <c r="A57" s="1" t="s">
        <v>62</v>
      </c>
      <c r="B57" s="20" t="s">
        <v>119</v>
      </c>
      <c r="C57" s="21"/>
      <c r="D57" s="8">
        <v>2002</v>
      </c>
      <c r="E57" s="30">
        <v>1300</v>
      </c>
      <c r="F57" s="9">
        <f t="shared" si="1"/>
        <v>0</v>
      </c>
      <c r="G57" s="26">
        <v>1300</v>
      </c>
    </row>
    <row r="58" spans="1:7" ht="12.75">
      <c r="A58" s="1" t="s">
        <v>63</v>
      </c>
      <c r="B58" s="35" t="s">
        <v>103</v>
      </c>
      <c r="C58" s="21"/>
      <c r="D58" s="2">
        <v>2002</v>
      </c>
      <c r="E58" s="30">
        <v>1310</v>
      </c>
      <c r="F58" s="32">
        <f t="shared" si="1"/>
        <v>-14</v>
      </c>
      <c r="G58" s="26">
        <v>1296</v>
      </c>
    </row>
    <row r="59" spans="1:7" ht="12.75">
      <c r="A59" s="1" t="s">
        <v>64</v>
      </c>
      <c r="B59" s="37" t="s">
        <v>111</v>
      </c>
      <c r="C59" s="40"/>
      <c r="D59" s="36">
        <v>2001</v>
      </c>
      <c r="E59" s="30">
        <v>1300</v>
      </c>
      <c r="F59" s="9">
        <f t="shared" si="1"/>
        <v>-4</v>
      </c>
      <c r="G59" s="26">
        <v>1296</v>
      </c>
    </row>
    <row r="60" spans="1:7" ht="12.75">
      <c r="A60" s="1" t="s">
        <v>65</v>
      </c>
      <c r="B60" s="20" t="s">
        <v>120</v>
      </c>
      <c r="C60" s="21"/>
      <c r="D60" s="2">
        <v>2002</v>
      </c>
      <c r="E60" s="30">
        <v>1300</v>
      </c>
      <c r="F60" s="32">
        <f t="shared" si="1"/>
        <v>-11</v>
      </c>
      <c r="G60" s="26">
        <v>1289</v>
      </c>
    </row>
    <row r="61" spans="1:7" ht="12.75">
      <c r="A61" s="1" t="s">
        <v>66</v>
      </c>
      <c r="B61" s="20" t="s">
        <v>124</v>
      </c>
      <c r="C61" s="21"/>
      <c r="D61" s="2">
        <v>2002</v>
      </c>
      <c r="E61" s="30">
        <v>1300</v>
      </c>
      <c r="F61" s="9">
        <f t="shared" si="1"/>
        <v>-12</v>
      </c>
      <c r="G61" s="26">
        <v>1288</v>
      </c>
    </row>
    <row r="62" spans="1:7" ht="12.75">
      <c r="A62" s="1" t="s">
        <v>67</v>
      </c>
      <c r="B62" s="35" t="s">
        <v>132</v>
      </c>
      <c r="C62" s="34"/>
      <c r="D62" s="2">
        <v>2002</v>
      </c>
      <c r="E62" s="30">
        <v>1300</v>
      </c>
      <c r="F62" s="32">
        <f t="shared" si="1"/>
        <v>-12</v>
      </c>
      <c r="G62" s="26">
        <v>1288</v>
      </c>
    </row>
    <row r="63" spans="1:7" ht="12.75">
      <c r="A63" s="1" t="s">
        <v>68</v>
      </c>
      <c r="B63" s="20" t="s">
        <v>117</v>
      </c>
      <c r="C63" s="34"/>
      <c r="D63" s="2">
        <v>2003</v>
      </c>
      <c r="E63" s="30">
        <v>1300</v>
      </c>
      <c r="F63" s="32">
        <f t="shared" si="1"/>
        <v>-23</v>
      </c>
      <c r="G63" s="26">
        <v>1277</v>
      </c>
    </row>
    <row r="64" spans="1:7" ht="12.75">
      <c r="A64" s="1" t="s">
        <v>69</v>
      </c>
      <c r="B64" s="20" t="s">
        <v>136</v>
      </c>
      <c r="C64" s="21"/>
      <c r="D64" s="8">
        <v>2003</v>
      </c>
      <c r="E64" s="30">
        <v>1300</v>
      </c>
      <c r="F64" s="9">
        <f t="shared" si="1"/>
        <v>-25</v>
      </c>
      <c r="G64" s="26">
        <v>1275</v>
      </c>
    </row>
    <row r="65" spans="1:7" ht="12.75">
      <c r="A65" s="1" t="s">
        <v>70</v>
      </c>
      <c r="B65" s="20" t="s">
        <v>112</v>
      </c>
      <c r="C65" s="21"/>
      <c r="D65" s="8">
        <v>2002</v>
      </c>
      <c r="E65" s="30">
        <v>1300</v>
      </c>
      <c r="F65" s="9">
        <f t="shared" si="1"/>
        <v>-25</v>
      </c>
      <c r="G65" s="26">
        <v>1275</v>
      </c>
    </row>
    <row r="66" spans="1:7" ht="12.75">
      <c r="A66" s="1" t="s">
        <v>71</v>
      </c>
      <c r="B66" s="35" t="s">
        <v>129</v>
      </c>
      <c r="C66" s="21"/>
      <c r="D66" s="2">
        <v>2002</v>
      </c>
      <c r="E66" s="30">
        <v>1300</v>
      </c>
      <c r="F66" s="32">
        <f t="shared" si="1"/>
        <v>-37</v>
      </c>
      <c r="G66" s="26">
        <v>1263</v>
      </c>
    </row>
    <row r="67" spans="1:7" ht="12.75">
      <c r="A67" s="1" t="s">
        <v>72</v>
      </c>
      <c r="B67" s="35" t="s">
        <v>127</v>
      </c>
      <c r="C67" s="21"/>
      <c r="D67" s="2">
        <v>2002</v>
      </c>
      <c r="E67" s="30">
        <v>1300</v>
      </c>
      <c r="F67" s="32">
        <f t="shared" si="1"/>
        <v>-48</v>
      </c>
      <c r="G67" s="26">
        <v>1252</v>
      </c>
    </row>
    <row r="68" spans="1:7" ht="13.5" thickBot="1">
      <c r="A68" s="10" t="s">
        <v>73</v>
      </c>
      <c r="B68" s="23" t="s">
        <v>126</v>
      </c>
      <c r="C68" s="24"/>
      <c r="D68" s="4">
        <v>2003</v>
      </c>
      <c r="E68" s="31">
        <v>1300</v>
      </c>
      <c r="F68" s="42">
        <f>SUM(G68-E68)</f>
        <v>-50</v>
      </c>
      <c r="G68" s="27">
        <v>1250</v>
      </c>
    </row>
    <row r="69" spans="1:7" ht="12.75">
      <c r="A69" s="44"/>
      <c r="B69" s="44"/>
      <c r="C69" s="44"/>
      <c r="D69" s="44"/>
      <c r="E69" s="44"/>
      <c r="F69" s="44"/>
      <c r="G69" s="44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54">
      <selection activeCell="B2" sqref="B2:B3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5" width="5.625" style="0" customWidth="1"/>
  </cols>
  <sheetData>
    <row r="1" spans="1:29" ht="19.5" thickBot="1">
      <c r="A1" s="16" t="s">
        <v>237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1" t="s">
        <v>0</v>
      </c>
      <c r="B2" s="120" t="s">
        <v>1</v>
      </c>
      <c r="C2" s="109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  <c r="O2" s="81" t="s">
        <v>4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21"/>
      <c r="C3" s="110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5" ht="12.75">
      <c r="A4" s="104" t="s">
        <v>7</v>
      </c>
      <c r="B4" s="106" t="s">
        <v>109</v>
      </c>
      <c r="C4" s="111">
        <v>1997</v>
      </c>
      <c r="D4" s="113">
        <v>1505</v>
      </c>
      <c r="E4" s="11">
        <f aca="true" t="shared" si="0" ref="E4:E35">SUM(O4-D4)</f>
        <v>215</v>
      </c>
      <c r="F4" s="117">
        <v>1536</v>
      </c>
      <c r="G4" s="99">
        <v>1536</v>
      </c>
      <c r="H4" s="99">
        <v>1579</v>
      </c>
      <c r="I4" s="99">
        <v>1610</v>
      </c>
      <c r="J4" s="99">
        <v>1650</v>
      </c>
      <c r="K4" s="99">
        <v>1650</v>
      </c>
      <c r="L4" s="99">
        <v>1650</v>
      </c>
      <c r="M4" s="99">
        <v>1650</v>
      </c>
      <c r="N4" s="99">
        <v>1695</v>
      </c>
      <c r="O4" s="100">
        <v>1720</v>
      </c>
    </row>
    <row r="5" spans="1:15" ht="12.75">
      <c r="A5" s="105" t="s">
        <v>8</v>
      </c>
      <c r="B5" s="107" t="s">
        <v>18</v>
      </c>
      <c r="C5" s="112">
        <v>1994</v>
      </c>
      <c r="D5" s="114">
        <v>1485</v>
      </c>
      <c r="E5" s="116">
        <f t="shared" si="0"/>
        <v>137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98">
        <v>1584</v>
      </c>
      <c r="O5" s="101">
        <v>1622</v>
      </c>
    </row>
    <row r="6" spans="1:15" ht="12.75">
      <c r="A6" s="105" t="s">
        <v>9</v>
      </c>
      <c r="B6" s="107" t="s">
        <v>86</v>
      </c>
      <c r="C6" s="112">
        <v>2001</v>
      </c>
      <c r="D6" s="114">
        <v>1490</v>
      </c>
      <c r="E6" s="116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98">
        <v>1570</v>
      </c>
      <c r="O6" s="101">
        <v>1570</v>
      </c>
    </row>
    <row r="7" spans="1:15" ht="12.75">
      <c r="A7" s="105" t="s">
        <v>10</v>
      </c>
      <c r="B7" s="107" t="s">
        <v>25</v>
      </c>
      <c r="C7" s="112">
        <v>1995</v>
      </c>
      <c r="D7" s="114">
        <v>1500</v>
      </c>
      <c r="E7" s="116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98">
        <v>1557</v>
      </c>
      <c r="O7" s="101">
        <v>1557</v>
      </c>
    </row>
    <row r="8" spans="1:15" ht="12.75">
      <c r="A8" s="105" t="s">
        <v>11</v>
      </c>
      <c r="B8" s="107" t="s">
        <v>189</v>
      </c>
      <c r="C8" s="112">
        <v>2000</v>
      </c>
      <c r="D8" s="114">
        <v>1465</v>
      </c>
      <c r="E8" s="116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98">
        <v>1544</v>
      </c>
      <c r="O8" s="101">
        <v>1544</v>
      </c>
    </row>
    <row r="9" spans="1:15" ht="12.75">
      <c r="A9" s="105" t="s">
        <v>12</v>
      </c>
      <c r="B9" s="107" t="s">
        <v>231</v>
      </c>
      <c r="C9" s="112">
        <v>1998</v>
      </c>
      <c r="D9" s="114">
        <v>1550</v>
      </c>
      <c r="E9" s="116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98">
        <v>1515</v>
      </c>
      <c r="O9" s="101">
        <v>1515</v>
      </c>
    </row>
    <row r="10" spans="1:15" ht="12.75">
      <c r="A10" s="105" t="s">
        <v>13</v>
      </c>
      <c r="B10" s="107" t="s">
        <v>92</v>
      </c>
      <c r="C10" s="112">
        <v>2001</v>
      </c>
      <c r="D10" s="114">
        <v>1435</v>
      </c>
      <c r="E10" s="116">
        <f t="shared" si="0"/>
        <v>73</v>
      </c>
      <c r="F10" s="72">
        <v>1471</v>
      </c>
      <c r="G10" s="98">
        <v>1471</v>
      </c>
      <c r="H10" s="98">
        <v>1440</v>
      </c>
      <c r="I10" s="98">
        <v>1475</v>
      </c>
      <c r="J10" s="98">
        <v>1498</v>
      </c>
      <c r="K10" s="98">
        <v>1498</v>
      </c>
      <c r="L10" s="98">
        <v>1461</v>
      </c>
      <c r="M10" s="98">
        <v>1461</v>
      </c>
      <c r="N10" s="98">
        <v>1472</v>
      </c>
      <c r="O10" s="101">
        <v>1508</v>
      </c>
    </row>
    <row r="11" spans="1:15" ht="12.75">
      <c r="A11" s="105" t="s">
        <v>14</v>
      </c>
      <c r="B11" s="107" t="s">
        <v>99</v>
      </c>
      <c r="C11" s="112">
        <v>1998</v>
      </c>
      <c r="D11" s="114">
        <v>1380</v>
      </c>
      <c r="E11" s="116">
        <f t="shared" si="0"/>
        <v>110</v>
      </c>
      <c r="F11" s="72">
        <v>1434</v>
      </c>
      <c r="G11" s="98">
        <v>1434</v>
      </c>
      <c r="H11" s="98">
        <v>1434</v>
      </c>
      <c r="I11" s="98">
        <v>1434</v>
      </c>
      <c r="J11" s="98">
        <v>1434</v>
      </c>
      <c r="K11" s="98">
        <v>1434</v>
      </c>
      <c r="L11" s="98">
        <v>1434</v>
      </c>
      <c r="M11" s="98">
        <v>1484</v>
      </c>
      <c r="N11" s="98">
        <v>1490</v>
      </c>
      <c r="O11" s="101">
        <v>1490</v>
      </c>
    </row>
    <row r="12" spans="1:15" ht="12.75">
      <c r="A12" s="105" t="s">
        <v>15</v>
      </c>
      <c r="B12" s="107" t="s">
        <v>83</v>
      </c>
      <c r="C12" s="112">
        <v>2000</v>
      </c>
      <c r="D12" s="114">
        <v>1475</v>
      </c>
      <c r="E12" s="116">
        <f t="shared" si="0"/>
        <v>3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98">
        <v>1482</v>
      </c>
      <c r="O12" s="101">
        <v>1478</v>
      </c>
    </row>
    <row r="13" spans="1:15" ht="12.75">
      <c r="A13" s="105" t="s">
        <v>16</v>
      </c>
      <c r="B13" s="107" t="s">
        <v>97</v>
      </c>
      <c r="C13" s="112">
        <v>2001</v>
      </c>
      <c r="D13" s="114">
        <v>1450</v>
      </c>
      <c r="E13" s="116">
        <f t="shared" si="0"/>
        <v>7</v>
      </c>
      <c r="F13" s="72">
        <v>1418</v>
      </c>
      <c r="G13" s="98">
        <v>1453</v>
      </c>
      <c r="H13" s="98">
        <v>1462</v>
      </c>
      <c r="I13" s="98">
        <v>1431</v>
      </c>
      <c r="J13" s="98">
        <v>1431</v>
      </c>
      <c r="K13" s="98">
        <v>1431</v>
      </c>
      <c r="L13" s="98">
        <v>1446</v>
      </c>
      <c r="M13" s="98">
        <v>1469</v>
      </c>
      <c r="N13" s="98">
        <v>1469</v>
      </c>
      <c r="O13" s="101">
        <v>1457</v>
      </c>
    </row>
    <row r="14" spans="1:15" ht="12.75">
      <c r="A14" s="105" t="s">
        <v>17</v>
      </c>
      <c r="B14" s="107" t="s">
        <v>227</v>
      </c>
      <c r="C14" s="112">
        <v>1995</v>
      </c>
      <c r="D14" s="114">
        <v>1300</v>
      </c>
      <c r="E14" s="116">
        <f t="shared" si="0"/>
        <v>152</v>
      </c>
      <c r="F14" s="72">
        <v>1411</v>
      </c>
      <c r="G14" s="98">
        <v>1411</v>
      </c>
      <c r="H14" s="98">
        <v>1411</v>
      </c>
      <c r="I14" s="98">
        <v>1411</v>
      </c>
      <c r="J14" s="98">
        <v>1411</v>
      </c>
      <c r="K14" s="98">
        <v>1361</v>
      </c>
      <c r="L14" s="98">
        <v>1361</v>
      </c>
      <c r="M14" s="98">
        <v>1436</v>
      </c>
      <c r="N14" s="98">
        <v>1452</v>
      </c>
      <c r="O14" s="101">
        <v>1452</v>
      </c>
    </row>
    <row r="15" spans="1:15" ht="12.75">
      <c r="A15" s="105" t="s">
        <v>19</v>
      </c>
      <c r="B15" s="107" t="s">
        <v>90</v>
      </c>
      <c r="C15" s="112">
        <v>2000</v>
      </c>
      <c r="D15" s="114">
        <v>1360</v>
      </c>
      <c r="E15" s="116">
        <f t="shared" si="0"/>
        <v>80</v>
      </c>
      <c r="F15" s="72">
        <v>1394</v>
      </c>
      <c r="G15" s="98">
        <v>1389</v>
      </c>
      <c r="H15" s="98">
        <v>1352</v>
      </c>
      <c r="I15" s="98">
        <v>1352</v>
      </c>
      <c r="J15" s="98">
        <v>1402</v>
      </c>
      <c r="K15" s="98">
        <v>1352</v>
      </c>
      <c r="L15" s="98">
        <v>1395</v>
      </c>
      <c r="M15" s="98">
        <v>1395</v>
      </c>
      <c r="N15" s="98">
        <v>1427</v>
      </c>
      <c r="O15" s="101">
        <v>1440</v>
      </c>
    </row>
    <row r="16" spans="1:15" ht="12.75">
      <c r="A16" s="105" t="s">
        <v>20</v>
      </c>
      <c r="B16" s="107" t="s">
        <v>100</v>
      </c>
      <c r="C16" s="112">
        <v>2002</v>
      </c>
      <c r="D16" s="114">
        <v>1390</v>
      </c>
      <c r="E16" s="116">
        <f t="shared" si="0"/>
        <v>49</v>
      </c>
      <c r="F16" s="72">
        <v>1340</v>
      </c>
      <c r="G16" s="98">
        <v>1385</v>
      </c>
      <c r="H16" s="98">
        <v>1374</v>
      </c>
      <c r="I16" s="98">
        <v>1340</v>
      </c>
      <c r="J16" s="98">
        <v>1340</v>
      </c>
      <c r="K16" s="98">
        <v>1340</v>
      </c>
      <c r="L16" s="98">
        <v>1328</v>
      </c>
      <c r="M16" s="98">
        <v>1328</v>
      </c>
      <c r="N16" s="98">
        <v>1394</v>
      </c>
      <c r="O16" s="101">
        <v>1439</v>
      </c>
    </row>
    <row r="17" spans="1:15" ht="12.75">
      <c r="A17" s="105" t="s">
        <v>21</v>
      </c>
      <c r="B17" s="107" t="s">
        <v>134</v>
      </c>
      <c r="C17" s="112">
        <v>2000</v>
      </c>
      <c r="D17" s="114">
        <v>1350</v>
      </c>
      <c r="E17" s="116">
        <f t="shared" si="0"/>
        <v>88</v>
      </c>
      <c r="F17" s="72">
        <v>1388</v>
      </c>
      <c r="G17" s="98">
        <v>1388</v>
      </c>
      <c r="H17" s="98">
        <v>1426</v>
      </c>
      <c r="I17" s="98">
        <v>1415</v>
      </c>
      <c r="J17" s="98">
        <v>1378</v>
      </c>
      <c r="K17" s="98">
        <v>1378</v>
      </c>
      <c r="L17" s="98">
        <v>1416</v>
      </c>
      <c r="M17" s="98">
        <v>1391</v>
      </c>
      <c r="N17" s="98">
        <v>1425</v>
      </c>
      <c r="O17" s="101">
        <v>1438</v>
      </c>
    </row>
    <row r="18" spans="1:15" ht="12.75">
      <c r="A18" s="105" t="s">
        <v>22</v>
      </c>
      <c r="B18" s="107" t="s">
        <v>221</v>
      </c>
      <c r="C18" s="112">
        <v>1998</v>
      </c>
      <c r="D18" s="114">
        <v>1355</v>
      </c>
      <c r="E18" s="116">
        <f t="shared" si="0"/>
        <v>80</v>
      </c>
      <c r="F18" s="72">
        <v>1366</v>
      </c>
      <c r="G18" s="98">
        <v>1366</v>
      </c>
      <c r="H18" s="98">
        <v>1366</v>
      </c>
      <c r="I18" s="98">
        <v>1366</v>
      </c>
      <c r="J18" s="98">
        <v>1366</v>
      </c>
      <c r="K18" s="98">
        <v>1429</v>
      </c>
      <c r="L18" s="98">
        <v>1449</v>
      </c>
      <c r="M18" s="98">
        <v>1435</v>
      </c>
      <c r="N18" s="98">
        <v>1435</v>
      </c>
      <c r="O18" s="101">
        <v>1435</v>
      </c>
    </row>
    <row r="19" spans="1:15" ht="12.75">
      <c r="A19" s="105" t="s">
        <v>23</v>
      </c>
      <c r="B19" s="107" t="s">
        <v>176</v>
      </c>
      <c r="C19" s="112">
        <v>2001</v>
      </c>
      <c r="D19" s="114">
        <v>1300</v>
      </c>
      <c r="E19" s="116">
        <f t="shared" si="0"/>
        <v>129</v>
      </c>
      <c r="F19" s="72"/>
      <c r="G19" s="98"/>
      <c r="H19" s="98">
        <v>1386</v>
      </c>
      <c r="I19" s="98">
        <v>1424</v>
      </c>
      <c r="J19" s="98">
        <v>1424</v>
      </c>
      <c r="K19" s="98">
        <v>1424</v>
      </c>
      <c r="L19" s="98">
        <v>1424</v>
      </c>
      <c r="M19" s="98">
        <v>1429</v>
      </c>
      <c r="N19" s="98">
        <v>1429</v>
      </c>
      <c r="O19" s="101">
        <v>1429</v>
      </c>
    </row>
    <row r="20" spans="1:15" ht="12.75">
      <c r="A20" s="105" t="s">
        <v>24</v>
      </c>
      <c r="B20" s="107" t="s">
        <v>201</v>
      </c>
      <c r="C20" s="112">
        <v>1999</v>
      </c>
      <c r="D20" s="114">
        <v>1350</v>
      </c>
      <c r="E20" s="116">
        <f t="shared" si="0"/>
        <v>79</v>
      </c>
      <c r="F20" s="72"/>
      <c r="G20" s="98"/>
      <c r="H20" s="98"/>
      <c r="I20" s="98"/>
      <c r="J20" s="98">
        <v>1363</v>
      </c>
      <c r="K20" s="98">
        <v>1363</v>
      </c>
      <c r="L20" s="98">
        <v>1340</v>
      </c>
      <c r="M20" s="98">
        <v>1340</v>
      </c>
      <c r="N20" s="98">
        <v>1378</v>
      </c>
      <c r="O20" s="101">
        <v>1429</v>
      </c>
    </row>
    <row r="21" spans="1:15" ht="12.75">
      <c r="A21" s="105" t="s">
        <v>26</v>
      </c>
      <c r="B21" s="107" t="s">
        <v>74</v>
      </c>
      <c r="C21" s="112">
        <v>1996</v>
      </c>
      <c r="D21" s="114">
        <v>1425</v>
      </c>
      <c r="E21" s="116">
        <f t="shared" si="0"/>
        <v>1</v>
      </c>
      <c r="F21" s="72">
        <v>1400</v>
      </c>
      <c r="G21" s="98">
        <v>1351</v>
      </c>
      <c r="H21" s="98">
        <v>1439</v>
      </c>
      <c r="I21" s="98">
        <v>1439</v>
      </c>
      <c r="J21" s="98">
        <v>1437</v>
      </c>
      <c r="K21" s="98">
        <v>1437</v>
      </c>
      <c r="L21" s="98">
        <v>1437</v>
      </c>
      <c r="M21" s="98">
        <v>1400</v>
      </c>
      <c r="N21" s="98">
        <v>1426</v>
      </c>
      <c r="O21" s="101">
        <v>1426</v>
      </c>
    </row>
    <row r="22" spans="1:15" ht="12.75">
      <c r="A22" s="105" t="s">
        <v>27</v>
      </c>
      <c r="B22" s="107" t="s">
        <v>88</v>
      </c>
      <c r="C22" s="112">
        <v>2001</v>
      </c>
      <c r="D22" s="114">
        <v>1430</v>
      </c>
      <c r="E22" s="116">
        <f t="shared" si="0"/>
        <v>-5</v>
      </c>
      <c r="F22" s="72">
        <v>1468</v>
      </c>
      <c r="G22" s="98">
        <v>1421</v>
      </c>
      <c r="H22" s="98">
        <v>1421</v>
      </c>
      <c r="I22" s="98">
        <v>1435</v>
      </c>
      <c r="J22" s="98">
        <v>1498</v>
      </c>
      <c r="K22" s="98">
        <v>1498</v>
      </c>
      <c r="L22" s="98">
        <v>1486</v>
      </c>
      <c r="M22" s="98">
        <v>1486</v>
      </c>
      <c r="N22" s="98">
        <v>1409</v>
      </c>
      <c r="O22" s="101">
        <v>1425</v>
      </c>
    </row>
    <row r="23" spans="1:15" ht="12.75">
      <c r="A23" s="105" t="s">
        <v>28</v>
      </c>
      <c r="B23" s="107" t="s">
        <v>84</v>
      </c>
      <c r="C23" s="112">
        <v>1994</v>
      </c>
      <c r="D23" s="114">
        <v>1440</v>
      </c>
      <c r="E23" s="116">
        <f t="shared" si="0"/>
        <v>-26</v>
      </c>
      <c r="F23" s="72">
        <v>1400</v>
      </c>
      <c r="G23" s="98">
        <v>1439</v>
      </c>
      <c r="H23" s="98">
        <v>1388</v>
      </c>
      <c r="I23" s="98">
        <v>1476</v>
      </c>
      <c r="J23" s="98">
        <v>1414</v>
      </c>
      <c r="K23" s="98">
        <v>1457</v>
      </c>
      <c r="L23" s="98">
        <v>1478</v>
      </c>
      <c r="M23" s="98">
        <v>1416</v>
      </c>
      <c r="N23" s="98">
        <v>1426</v>
      </c>
      <c r="O23" s="101">
        <v>1414</v>
      </c>
    </row>
    <row r="24" spans="1:15" ht="12.75">
      <c r="A24" s="105" t="s">
        <v>29</v>
      </c>
      <c r="B24" s="107" t="s">
        <v>131</v>
      </c>
      <c r="C24" s="112">
        <v>2002</v>
      </c>
      <c r="D24" s="114">
        <v>1300</v>
      </c>
      <c r="E24" s="116">
        <f t="shared" si="0"/>
        <v>113</v>
      </c>
      <c r="F24" s="72">
        <v>1325</v>
      </c>
      <c r="G24" s="98">
        <v>1259</v>
      </c>
      <c r="H24" s="98">
        <v>1302</v>
      </c>
      <c r="I24" s="98">
        <v>1341</v>
      </c>
      <c r="J24" s="98">
        <v>1330</v>
      </c>
      <c r="K24" s="98">
        <v>1330</v>
      </c>
      <c r="L24" s="98">
        <v>1389</v>
      </c>
      <c r="M24" s="98">
        <v>1400</v>
      </c>
      <c r="N24" s="98">
        <v>1389</v>
      </c>
      <c r="O24" s="101">
        <v>1413</v>
      </c>
    </row>
    <row r="25" spans="1:15" ht="12.75">
      <c r="A25" s="105" t="s">
        <v>30</v>
      </c>
      <c r="B25" s="107" t="s">
        <v>101</v>
      </c>
      <c r="C25" s="112">
        <v>2001</v>
      </c>
      <c r="D25" s="114">
        <v>1400</v>
      </c>
      <c r="E25" s="116">
        <f t="shared" si="0"/>
        <v>13</v>
      </c>
      <c r="F25" s="72">
        <v>1386</v>
      </c>
      <c r="G25" s="98">
        <v>1417</v>
      </c>
      <c r="H25" s="98">
        <v>1433</v>
      </c>
      <c r="I25" s="98">
        <v>1457</v>
      </c>
      <c r="J25" s="98">
        <v>1420</v>
      </c>
      <c r="K25" s="98">
        <v>1420</v>
      </c>
      <c r="L25" s="98">
        <v>1383</v>
      </c>
      <c r="M25" s="98">
        <v>1421</v>
      </c>
      <c r="N25" s="98">
        <v>1352</v>
      </c>
      <c r="O25" s="101">
        <v>1413</v>
      </c>
    </row>
    <row r="26" spans="1:15" ht="12.75">
      <c r="A26" s="105" t="s">
        <v>31</v>
      </c>
      <c r="B26" s="107" t="s">
        <v>75</v>
      </c>
      <c r="C26" s="112">
        <v>1998</v>
      </c>
      <c r="D26" s="114">
        <v>1415</v>
      </c>
      <c r="E26" s="116">
        <f t="shared" si="0"/>
        <v>-3</v>
      </c>
      <c r="F26" s="72">
        <v>1393</v>
      </c>
      <c r="G26" s="98">
        <v>1372</v>
      </c>
      <c r="H26" s="98">
        <v>1415</v>
      </c>
      <c r="I26" s="98">
        <v>1415</v>
      </c>
      <c r="J26" s="98">
        <v>1418</v>
      </c>
      <c r="K26" s="98">
        <v>1418</v>
      </c>
      <c r="L26" s="98">
        <v>1418</v>
      </c>
      <c r="M26" s="98">
        <v>1418</v>
      </c>
      <c r="N26" s="98">
        <v>1441</v>
      </c>
      <c r="O26" s="101">
        <v>1412</v>
      </c>
    </row>
    <row r="27" spans="1:15" ht="12.75">
      <c r="A27" s="105" t="s">
        <v>32</v>
      </c>
      <c r="B27" s="107" t="s">
        <v>82</v>
      </c>
      <c r="C27" s="112">
        <v>2000</v>
      </c>
      <c r="D27" s="114">
        <v>1350</v>
      </c>
      <c r="E27" s="116">
        <f t="shared" si="0"/>
        <v>62</v>
      </c>
      <c r="F27" s="72">
        <v>1363</v>
      </c>
      <c r="G27" s="98">
        <v>1363</v>
      </c>
      <c r="H27" s="98">
        <v>1363</v>
      </c>
      <c r="I27" s="98">
        <v>1399</v>
      </c>
      <c r="J27" s="98">
        <v>1399</v>
      </c>
      <c r="K27" s="98">
        <v>1399</v>
      </c>
      <c r="L27" s="98">
        <v>1399</v>
      </c>
      <c r="M27" s="98">
        <v>1412</v>
      </c>
      <c r="N27" s="98">
        <v>1412</v>
      </c>
      <c r="O27" s="101">
        <v>1412</v>
      </c>
    </row>
    <row r="28" spans="1:15" ht="12.75">
      <c r="A28" s="105" t="s">
        <v>33</v>
      </c>
      <c r="B28" s="107" t="s">
        <v>106</v>
      </c>
      <c r="C28" s="112">
        <v>2002</v>
      </c>
      <c r="D28" s="114">
        <v>1315</v>
      </c>
      <c r="E28" s="116">
        <f t="shared" si="0"/>
        <v>96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98">
        <v>1402</v>
      </c>
      <c r="O28" s="101">
        <v>1411</v>
      </c>
    </row>
    <row r="29" spans="1:15" ht="12.75">
      <c r="A29" s="105" t="s">
        <v>34</v>
      </c>
      <c r="B29" s="107" t="s">
        <v>191</v>
      </c>
      <c r="C29" s="112">
        <v>2002</v>
      </c>
      <c r="D29" s="114">
        <v>1400</v>
      </c>
      <c r="E29" s="116">
        <f t="shared" si="0"/>
        <v>5</v>
      </c>
      <c r="F29" s="72"/>
      <c r="G29" s="98"/>
      <c r="H29" s="98">
        <v>1398</v>
      </c>
      <c r="I29" s="98">
        <v>1398</v>
      </c>
      <c r="J29" s="98">
        <v>1398</v>
      </c>
      <c r="K29" s="98">
        <v>1398</v>
      </c>
      <c r="L29" s="98">
        <v>1398</v>
      </c>
      <c r="M29" s="98">
        <v>1398</v>
      </c>
      <c r="N29" s="98">
        <v>1405</v>
      </c>
      <c r="O29" s="101">
        <v>1405</v>
      </c>
    </row>
    <row r="30" spans="1:15" ht="12.75">
      <c r="A30" s="105" t="s">
        <v>35</v>
      </c>
      <c r="B30" s="107" t="s">
        <v>104</v>
      </c>
      <c r="C30" s="112">
        <v>2002</v>
      </c>
      <c r="D30" s="114">
        <v>1350</v>
      </c>
      <c r="E30" s="116">
        <f t="shared" si="0"/>
        <v>50</v>
      </c>
      <c r="F30" s="72">
        <v>1313</v>
      </c>
      <c r="G30" s="98">
        <v>1313</v>
      </c>
      <c r="H30" s="98">
        <v>1313</v>
      </c>
      <c r="I30" s="98">
        <v>1324</v>
      </c>
      <c r="J30" s="98">
        <v>1387</v>
      </c>
      <c r="K30" s="98">
        <v>1387</v>
      </c>
      <c r="L30" s="98">
        <v>1362</v>
      </c>
      <c r="M30" s="98">
        <v>1400</v>
      </c>
      <c r="N30" s="98">
        <v>1389</v>
      </c>
      <c r="O30" s="101">
        <v>1400</v>
      </c>
    </row>
    <row r="31" spans="1:15" ht="12.75">
      <c r="A31" s="105" t="s">
        <v>36</v>
      </c>
      <c r="B31" s="107" t="s">
        <v>212</v>
      </c>
      <c r="C31" s="112">
        <v>1998</v>
      </c>
      <c r="D31" s="114">
        <v>1300</v>
      </c>
      <c r="E31" s="116">
        <f t="shared" si="0"/>
        <v>99</v>
      </c>
      <c r="F31" s="72"/>
      <c r="G31" s="98"/>
      <c r="H31" s="98"/>
      <c r="I31" s="98"/>
      <c r="J31" s="98"/>
      <c r="K31" s="98"/>
      <c r="L31" s="98">
        <v>1354</v>
      </c>
      <c r="M31" s="98">
        <v>1354</v>
      </c>
      <c r="N31" s="98">
        <v>1399</v>
      </c>
      <c r="O31" s="101">
        <v>1399</v>
      </c>
    </row>
    <row r="32" spans="1:15" ht="12.75">
      <c r="A32" s="105" t="s">
        <v>37</v>
      </c>
      <c r="B32" s="107" t="s">
        <v>196</v>
      </c>
      <c r="C32" s="112">
        <v>1996</v>
      </c>
      <c r="D32" s="114">
        <v>1370</v>
      </c>
      <c r="E32" s="116">
        <f t="shared" si="0"/>
        <v>26</v>
      </c>
      <c r="F32" s="72">
        <v>1338</v>
      </c>
      <c r="G32" s="98">
        <v>1419</v>
      </c>
      <c r="H32" s="98">
        <v>1385</v>
      </c>
      <c r="I32" s="98">
        <v>1399</v>
      </c>
      <c r="J32" s="98">
        <v>1399</v>
      </c>
      <c r="K32" s="98">
        <v>1399</v>
      </c>
      <c r="L32" s="98">
        <v>1349</v>
      </c>
      <c r="M32" s="98">
        <v>1349</v>
      </c>
      <c r="N32" s="98">
        <v>1346</v>
      </c>
      <c r="O32" s="101">
        <v>1396</v>
      </c>
    </row>
    <row r="33" spans="1:15" ht="12.75">
      <c r="A33" s="105" t="s">
        <v>38</v>
      </c>
      <c r="B33" s="107" t="s">
        <v>102</v>
      </c>
      <c r="C33" s="112">
        <v>2002</v>
      </c>
      <c r="D33" s="114">
        <v>1345</v>
      </c>
      <c r="E33" s="116">
        <f t="shared" si="0"/>
        <v>47</v>
      </c>
      <c r="F33" s="72">
        <v>1309</v>
      </c>
      <c r="G33" s="98">
        <v>1347</v>
      </c>
      <c r="H33" s="98">
        <v>1360</v>
      </c>
      <c r="I33" s="98">
        <v>1358</v>
      </c>
      <c r="J33" s="98">
        <v>1364</v>
      </c>
      <c r="K33" s="98">
        <v>1327</v>
      </c>
      <c r="L33" s="98">
        <v>1366</v>
      </c>
      <c r="M33" s="98">
        <v>1379</v>
      </c>
      <c r="N33" s="98">
        <v>1392</v>
      </c>
      <c r="O33" s="101">
        <v>1392</v>
      </c>
    </row>
    <row r="34" spans="1:15" ht="12.75">
      <c r="A34" s="105" t="s">
        <v>39</v>
      </c>
      <c r="B34" s="107" t="s">
        <v>166</v>
      </c>
      <c r="C34" s="112">
        <v>2001</v>
      </c>
      <c r="D34" s="114">
        <v>1300</v>
      </c>
      <c r="E34" s="116">
        <f t="shared" si="0"/>
        <v>86</v>
      </c>
      <c r="F34" s="72">
        <v>1300</v>
      </c>
      <c r="G34" s="98">
        <v>1363</v>
      </c>
      <c r="H34" s="98">
        <v>1322</v>
      </c>
      <c r="I34" s="98">
        <v>1319</v>
      </c>
      <c r="J34" s="98">
        <v>1319</v>
      </c>
      <c r="K34" s="98">
        <v>1319</v>
      </c>
      <c r="L34" s="98">
        <v>1330</v>
      </c>
      <c r="M34" s="98">
        <v>1350</v>
      </c>
      <c r="N34" s="98">
        <v>1350</v>
      </c>
      <c r="O34" s="101">
        <v>1386</v>
      </c>
    </row>
    <row r="35" spans="1:15" ht="12.75">
      <c r="A35" s="105" t="s">
        <v>40</v>
      </c>
      <c r="B35" s="107" t="s">
        <v>91</v>
      </c>
      <c r="C35" s="112">
        <v>2000</v>
      </c>
      <c r="D35" s="114">
        <v>1395</v>
      </c>
      <c r="E35" s="116">
        <f t="shared" si="0"/>
        <v>-12</v>
      </c>
      <c r="F35" s="72">
        <v>1381</v>
      </c>
      <c r="G35" s="98">
        <v>1363</v>
      </c>
      <c r="H35" s="98">
        <v>1397</v>
      </c>
      <c r="I35" s="98">
        <v>1370</v>
      </c>
      <c r="J35" s="98">
        <v>1370</v>
      </c>
      <c r="K35" s="98">
        <v>1346</v>
      </c>
      <c r="L35" s="98">
        <v>1346</v>
      </c>
      <c r="M35" s="98">
        <v>1400</v>
      </c>
      <c r="N35" s="98">
        <v>1361</v>
      </c>
      <c r="O35" s="101">
        <v>1383</v>
      </c>
    </row>
    <row r="36" spans="1:15" ht="12.75">
      <c r="A36" s="105" t="s">
        <v>41</v>
      </c>
      <c r="B36" s="107" t="s">
        <v>220</v>
      </c>
      <c r="C36" s="112">
        <v>1996</v>
      </c>
      <c r="D36" s="114">
        <v>1400</v>
      </c>
      <c r="E36" s="116">
        <f aca="true" t="shared" si="1" ref="E36:E67">SUM(O36-D36)</f>
        <v>-22</v>
      </c>
      <c r="F36" s="72"/>
      <c r="G36" s="98"/>
      <c r="H36" s="98"/>
      <c r="I36" s="98"/>
      <c r="J36" s="98">
        <v>1445</v>
      </c>
      <c r="K36" s="98">
        <v>1481</v>
      </c>
      <c r="L36" s="98">
        <v>1496</v>
      </c>
      <c r="M36" s="98">
        <v>1471</v>
      </c>
      <c r="N36" s="98">
        <v>1455</v>
      </c>
      <c r="O36" s="101">
        <v>1378</v>
      </c>
    </row>
    <row r="37" spans="1:15" ht="12.75">
      <c r="A37" s="105" t="s">
        <v>42</v>
      </c>
      <c r="B37" s="107" t="s">
        <v>205</v>
      </c>
      <c r="C37" s="112">
        <v>1998</v>
      </c>
      <c r="D37" s="114">
        <v>1300</v>
      </c>
      <c r="E37" s="116">
        <f t="shared" si="1"/>
        <v>78</v>
      </c>
      <c r="F37" s="72"/>
      <c r="G37" s="98"/>
      <c r="H37" s="98"/>
      <c r="I37" s="98"/>
      <c r="J37" s="98"/>
      <c r="K37" s="98">
        <v>1363</v>
      </c>
      <c r="L37" s="98">
        <v>1415</v>
      </c>
      <c r="M37" s="98">
        <v>1378</v>
      </c>
      <c r="N37" s="98">
        <v>1378</v>
      </c>
      <c r="O37" s="101">
        <v>1378</v>
      </c>
    </row>
    <row r="38" spans="1:15" ht="12.75">
      <c r="A38" s="105" t="s">
        <v>43</v>
      </c>
      <c r="B38" s="107" t="s">
        <v>115</v>
      </c>
      <c r="C38" s="112">
        <v>1998</v>
      </c>
      <c r="D38" s="114">
        <v>1340</v>
      </c>
      <c r="E38" s="116">
        <f t="shared" si="1"/>
        <v>30</v>
      </c>
      <c r="F38" s="72">
        <v>1317</v>
      </c>
      <c r="G38" s="98">
        <v>1317</v>
      </c>
      <c r="H38" s="98">
        <v>1317</v>
      </c>
      <c r="I38" s="98">
        <v>1317</v>
      </c>
      <c r="J38" s="98">
        <v>1381</v>
      </c>
      <c r="K38" s="98">
        <v>1356</v>
      </c>
      <c r="L38" s="98">
        <v>1356</v>
      </c>
      <c r="M38" s="98">
        <v>1370</v>
      </c>
      <c r="N38" s="98">
        <v>1370</v>
      </c>
      <c r="O38" s="101">
        <v>1370</v>
      </c>
    </row>
    <row r="39" spans="1:15" ht="12.75">
      <c r="A39" s="105" t="s">
        <v>44</v>
      </c>
      <c r="B39" s="107" t="s">
        <v>95</v>
      </c>
      <c r="C39" s="112">
        <v>2000</v>
      </c>
      <c r="D39" s="114">
        <v>1335</v>
      </c>
      <c r="E39" s="116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98">
        <v>1357</v>
      </c>
      <c r="O39" s="101">
        <v>1357</v>
      </c>
    </row>
    <row r="40" spans="1:15" ht="12.75">
      <c r="A40" s="105" t="s">
        <v>45</v>
      </c>
      <c r="B40" s="107" t="s">
        <v>124</v>
      </c>
      <c r="C40" s="112">
        <v>2002</v>
      </c>
      <c r="D40" s="114">
        <v>1300</v>
      </c>
      <c r="E40" s="116">
        <f t="shared" si="1"/>
        <v>43</v>
      </c>
      <c r="F40" s="72">
        <v>1288</v>
      </c>
      <c r="G40" s="98">
        <v>1295</v>
      </c>
      <c r="H40" s="98">
        <v>1356</v>
      </c>
      <c r="I40" s="98">
        <v>1356</v>
      </c>
      <c r="J40" s="98">
        <v>1356</v>
      </c>
      <c r="K40" s="98">
        <v>1366</v>
      </c>
      <c r="L40" s="98">
        <v>1355</v>
      </c>
      <c r="M40" s="98">
        <v>1330</v>
      </c>
      <c r="N40" s="98">
        <v>1330</v>
      </c>
      <c r="O40" s="101">
        <v>1343</v>
      </c>
    </row>
    <row r="41" spans="1:15" ht="12.75">
      <c r="A41" s="105" t="s">
        <v>46</v>
      </c>
      <c r="B41" s="107" t="s">
        <v>161</v>
      </c>
      <c r="C41" s="112">
        <v>2002</v>
      </c>
      <c r="D41" s="114">
        <v>1300</v>
      </c>
      <c r="E41" s="116">
        <f t="shared" si="1"/>
        <v>43</v>
      </c>
      <c r="F41" s="72">
        <v>1300</v>
      </c>
      <c r="G41" s="98">
        <v>1350</v>
      </c>
      <c r="H41" s="98">
        <v>1338</v>
      </c>
      <c r="I41" s="98">
        <v>1318</v>
      </c>
      <c r="J41" s="98">
        <v>1318</v>
      </c>
      <c r="K41" s="98">
        <v>1281</v>
      </c>
      <c r="L41" s="98">
        <v>1342</v>
      </c>
      <c r="M41" s="98">
        <v>1292</v>
      </c>
      <c r="N41" s="98">
        <v>1330</v>
      </c>
      <c r="O41" s="101">
        <v>1343</v>
      </c>
    </row>
    <row r="42" spans="1:15" ht="12.75">
      <c r="A42" s="105" t="s">
        <v>47</v>
      </c>
      <c r="B42" s="107" t="s">
        <v>192</v>
      </c>
      <c r="C42" s="112">
        <v>1999</v>
      </c>
      <c r="D42" s="114">
        <v>1400</v>
      </c>
      <c r="E42" s="116">
        <f t="shared" si="1"/>
        <v>-60</v>
      </c>
      <c r="F42" s="72"/>
      <c r="G42" s="98"/>
      <c r="H42" s="98">
        <v>1400</v>
      </c>
      <c r="I42" s="98">
        <v>1384</v>
      </c>
      <c r="J42" s="98">
        <v>1384</v>
      </c>
      <c r="K42" s="98">
        <v>1384</v>
      </c>
      <c r="L42" s="98">
        <v>1384</v>
      </c>
      <c r="M42" s="98">
        <v>1340</v>
      </c>
      <c r="N42" s="98">
        <v>1340</v>
      </c>
      <c r="O42" s="101">
        <v>1340</v>
      </c>
    </row>
    <row r="43" spans="1:15" ht="12.75">
      <c r="A43" s="105" t="s">
        <v>48</v>
      </c>
      <c r="B43" s="107" t="s">
        <v>233</v>
      </c>
      <c r="C43" s="112">
        <v>1997</v>
      </c>
      <c r="D43" s="114">
        <v>1250</v>
      </c>
      <c r="E43" s="116">
        <f t="shared" si="1"/>
        <v>84</v>
      </c>
      <c r="F43" s="72"/>
      <c r="G43" s="98"/>
      <c r="H43" s="98"/>
      <c r="I43" s="98"/>
      <c r="J43" s="98"/>
      <c r="K43" s="98"/>
      <c r="L43" s="98"/>
      <c r="M43" s="98"/>
      <c r="N43" s="98"/>
      <c r="O43" s="101">
        <v>1334</v>
      </c>
    </row>
    <row r="44" spans="1:15" ht="12.75">
      <c r="A44" s="105" t="s">
        <v>49</v>
      </c>
      <c r="B44" s="107" t="s">
        <v>190</v>
      </c>
      <c r="C44" s="112">
        <v>2001</v>
      </c>
      <c r="D44" s="114">
        <v>1300</v>
      </c>
      <c r="E44" s="116">
        <f t="shared" si="1"/>
        <v>32</v>
      </c>
      <c r="F44" s="72"/>
      <c r="G44" s="98"/>
      <c r="H44" s="98"/>
      <c r="I44" s="98">
        <v>1365</v>
      </c>
      <c r="J44" s="98">
        <v>1365</v>
      </c>
      <c r="K44" s="98">
        <v>1365</v>
      </c>
      <c r="L44" s="98">
        <v>1303</v>
      </c>
      <c r="M44" s="98">
        <v>1316</v>
      </c>
      <c r="N44" s="98">
        <v>1316</v>
      </c>
      <c r="O44" s="101">
        <v>1332</v>
      </c>
    </row>
    <row r="45" spans="1:15" ht="12.75">
      <c r="A45" s="105" t="s">
        <v>50</v>
      </c>
      <c r="B45" s="107" t="s">
        <v>135</v>
      </c>
      <c r="C45" s="112">
        <v>2003</v>
      </c>
      <c r="D45" s="114">
        <v>1300</v>
      </c>
      <c r="E45" s="116">
        <f t="shared" si="1"/>
        <v>30</v>
      </c>
      <c r="F45" s="72">
        <v>1313</v>
      </c>
      <c r="G45" s="98">
        <v>1313</v>
      </c>
      <c r="H45" s="98">
        <v>1303</v>
      </c>
      <c r="I45" s="98">
        <v>1317</v>
      </c>
      <c r="J45" s="98">
        <v>1317</v>
      </c>
      <c r="K45" s="98">
        <v>1280</v>
      </c>
      <c r="L45" s="98">
        <v>1305</v>
      </c>
      <c r="M45" s="98">
        <v>1305</v>
      </c>
      <c r="N45" s="98">
        <v>1364</v>
      </c>
      <c r="O45" s="101">
        <v>1330</v>
      </c>
    </row>
    <row r="46" spans="1:15" ht="12.75">
      <c r="A46" s="105" t="s">
        <v>51</v>
      </c>
      <c r="B46" s="107" t="s">
        <v>105</v>
      </c>
      <c r="C46" s="112">
        <v>2002</v>
      </c>
      <c r="D46" s="114">
        <v>1330</v>
      </c>
      <c r="E46" s="116">
        <f t="shared" si="1"/>
        <v>-2</v>
      </c>
      <c r="F46" s="72">
        <v>1348</v>
      </c>
      <c r="G46" s="98">
        <v>1441</v>
      </c>
      <c r="H46" s="98">
        <v>1377</v>
      </c>
      <c r="I46" s="98">
        <v>1368</v>
      </c>
      <c r="J46" s="98">
        <v>1359</v>
      </c>
      <c r="K46" s="98">
        <v>1397</v>
      </c>
      <c r="L46" s="98">
        <v>1372</v>
      </c>
      <c r="M46" s="98">
        <v>1360</v>
      </c>
      <c r="N46" s="98">
        <v>1328</v>
      </c>
      <c r="O46" s="101">
        <v>1328</v>
      </c>
    </row>
    <row r="47" spans="1:15" ht="12.75">
      <c r="A47" s="105" t="s">
        <v>52</v>
      </c>
      <c r="B47" s="107" t="s">
        <v>112</v>
      </c>
      <c r="C47" s="112">
        <v>2002</v>
      </c>
      <c r="D47" s="114">
        <v>1300</v>
      </c>
      <c r="E47" s="116">
        <f t="shared" si="1"/>
        <v>22</v>
      </c>
      <c r="F47" s="72">
        <v>1300</v>
      </c>
      <c r="G47" s="98">
        <v>1263</v>
      </c>
      <c r="H47" s="98">
        <v>1329</v>
      </c>
      <c r="I47" s="98">
        <v>1329</v>
      </c>
      <c r="J47" s="98">
        <v>1265</v>
      </c>
      <c r="K47" s="98">
        <v>1303</v>
      </c>
      <c r="L47" s="98">
        <v>1303</v>
      </c>
      <c r="M47" s="98">
        <v>1339</v>
      </c>
      <c r="N47" s="98">
        <v>1302</v>
      </c>
      <c r="O47" s="101">
        <v>1322</v>
      </c>
    </row>
    <row r="48" spans="1:15" ht="12.75">
      <c r="A48" s="105" t="s">
        <v>53</v>
      </c>
      <c r="B48" s="107" t="s">
        <v>125</v>
      </c>
      <c r="C48" s="112">
        <v>2002</v>
      </c>
      <c r="D48" s="114">
        <v>1300</v>
      </c>
      <c r="E48" s="116">
        <f t="shared" si="1"/>
        <v>19</v>
      </c>
      <c r="F48" s="72">
        <v>1375</v>
      </c>
      <c r="G48" s="98">
        <v>1322</v>
      </c>
      <c r="H48" s="98">
        <v>1320</v>
      </c>
      <c r="I48" s="98">
        <v>1320</v>
      </c>
      <c r="J48" s="98">
        <v>1308</v>
      </c>
      <c r="K48" s="98">
        <v>1319</v>
      </c>
      <c r="L48" s="98">
        <v>1341</v>
      </c>
      <c r="M48" s="98">
        <v>1329</v>
      </c>
      <c r="N48" s="98">
        <v>1344</v>
      </c>
      <c r="O48" s="101">
        <v>1319</v>
      </c>
    </row>
    <row r="49" spans="1:15" ht="12.75">
      <c r="A49" s="105" t="s">
        <v>54</v>
      </c>
      <c r="B49" s="107" t="s">
        <v>123</v>
      </c>
      <c r="C49" s="112">
        <v>2003</v>
      </c>
      <c r="D49" s="114">
        <v>1300</v>
      </c>
      <c r="E49" s="116">
        <f t="shared" si="1"/>
        <v>17</v>
      </c>
      <c r="F49" s="72">
        <v>1350</v>
      </c>
      <c r="G49" s="98">
        <v>1316</v>
      </c>
      <c r="H49" s="98">
        <v>1266</v>
      </c>
      <c r="I49" s="98">
        <v>1345</v>
      </c>
      <c r="J49" s="98">
        <v>1283</v>
      </c>
      <c r="K49" s="98">
        <v>1274</v>
      </c>
      <c r="L49" s="98">
        <v>1274</v>
      </c>
      <c r="M49" s="98">
        <v>1274</v>
      </c>
      <c r="N49" s="98">
        <v>1229</v>
      </c>
      <c r="O49" s="101">
        <v>1317</v>
      </c>
    </row>
    <row r="50" spans="1:15" ht="12.75">
      <c r="A50" s="105" t="s">
        <v>55</v>
      </c>
      <c r="B50" s="107" t="s">
        <v>169</v>
      </c>
      <c r="C50" s="112">
        <v>2003</v>
      </c>
      <c r="D50" s="114">
        <v>1300</v>
      </c>
      <c r="E50" s="116">
        <f t="shared" si="1"/>
        <v>12</v>
      </c>
      <c r="F50" s="72">
        <v>1300</v>
      </c>
      <c r="G50" s="98">
        <v>1288</v>
      </c>
      <c r="H50" s="98">
        <v>1226</v>
      </c>
      <c r="I50" s="98">
        <v>1226</v>
      </c>
      <c r="J50" s="98">
        <v>1226</v>
      </c>
      <c r="K50" s="98">
        <v>1285</v>
      </c>
      <c r="L50" s="98">
        <v>1285</v>
      </c>
      <c r="M50" s="98">
        <v>1285</v>
      </c>
      <c r="N50" s="98">
        <v>1312</v>
      </c>
      <c r="O50" s="101">
        <v>1312</v>
      </c>
    </row>
    <row r="51" spans="1:15" ht="12.75">
      <c r="A51" s="105" t="s">
        <v>56</v>
      </c>
      <c r="B51" s="107" t="s">
        <v>132</v>
      </c>
      <c r="C51" s="112">
        <v>2002</v>
      </c>
      <c r="D51" s="114">
        <v>1300</v>
      </c>
      <c r="E51" s="116">
        <f t="shared" si="1"/>
        <v>10</v>
      </c>
      <c r="F51" s="72">
        <v>1300</v>
      </c>
      <c r="G51" s="98">
        <v>1389</v>
      </c>
      <c r="H51" s="98">
        <v>1404</v>
      </c>
      <c r="I51" s="98">
        <v>1351</v>
      </c>
      <c r="J51" s="98">
        <v>1376</v>
      </c>
      <c r="K51" s="98">
        <v>1376</v>
      </c>
      <c r="L51" s="98">
        <v>1376</v>
      </c>
      <c r="M51" s="98">
        <v>1365</v>
      </c>
      <c r="N51" s="98">
        <v>1331</v>
      </c>
      <c r="O51" s="101">
        <v>1310</v>
      </c>
    </row>
    <row r="52" spans="1:15" ht="12.75">
      <c r="A52" s="105" t="s">
        <v>57</v>
      </c>
      <c r="B52" s="107" t="s">
        <v>130</v>
      </c>
      <c r="C52" s="112">
        <v>2002</v>
      </c>
      <c r="D52" s="114">
        <v>1300</v>
      </c>
      <c r="E52" s="116">
        <f t="shared" si="1"/>
        <v>6</v>
      </c>
      <c r="F52" s="72">
        <v>1338</v>
      </c>
      <c r="G52" s="98">
        <v>1294</v>
      </c>
      <c r="H52" s="98">
        <v>1280</v>
      </c>
      <c r="I52" s="98">
        <v>1280</v>
      </c>
      <c r="J52" s="98">
        <v>1280</v>
      </c>
      <c r="K52" s="98">
        <v>1298</v>
      </c>
      <c r="L52" s="98">
        <v>1298</v>
      </c>
      <c r="M52" s="98">
        <v>1311</v>
      </c>
      <c r="N52" s="98">
        <v>1306</v>
      </c>
      <c r="O52" s="101">
        <v>1306</v>
      </c>
    </row>
    <row r="53" spans="1:15" ht="12.75">
      <c r="A53" s="105" t="s">
        <v>58</v>
      </c>
      <c r="B53" s="107" t="s">
        <v>120</v>
      </c>
      <c r="C53" s="112">
        <v>2002</v>
      </c>
      <c r="D53" s="114">
        <v>1300</v>
      </c>
      <c r="E53" s="116">
        <f t="shared" si="1"/>
        <v>6</v>
      </c>
      <c r="F53" s="72">
        <v>1289</v>
      </c>
      <c r="G53" s="98">
        <v>1296</v>
      </c>
      <c r="H53" s="98">
        <v>1296</v>
      </c>
      <c r="I53" s="98">
        <v>1325</v>
      </c>
      <c r="J53" s="98">
        <v>1363</v>
      </c>
      <c r="K53" s="98">
        <v>1363</v>
      </c>
      <c r="L53" s="98">
        <v>1368</v>
      </c>
      <c r="M53" s="98">
        <v>1306</v>
      </c>
      <c r="N53" s="98">
        <v>1306</v>
      </c>
      <c r="O53" s="101">
        <v>1306</v>
      </c>
    </row>
    <row r="54" spans="1:15" ht="12.75">
      <c r="A54" s="105" t="s">
        <v>59</v>
      </c>
      <c r="B54" s="107" t="s">
        <v>197</v>
      </c>
      <c r="C54" s="112">
        <v>1999</v>
      </c>
      <c r="D54" s="114">
        <v>1400</v>
      </c>
      <c r="E54" s="116">
        <f t="shared" si="1"/>
        <v>-95</v>
      </c>
      <c r="F54" s="72"/>
      <c r="G54" s="98"/>
      <c r="H54" s="98"/>
      <c r="I54" s="98">
        <v>1350</v>
      </c>
      <c r="J54" s="98">
        <v>1332</v>
      </c>
      <c r="K54" s="98">
        <v>1307</v>
      </c>
      <c r="L54" s="98">
        <v>1357</v>
      </c>
      <c r="M54" s="98">
        <v>1370</v>
      </c>
      <c r="N54" s="98">
        <v>1370</v>
      </c>
      <c r="O54" s="101">
        <v>1305</v>
      </c>
    </row>
    <row r="55" spans="1:15" ht="12.75">
      <c r="A55" s="105" t="s">
        <v>60</v>
      </c>
      <c r="B55" s="107" t="s">
        <v>195</v>
      </c>
      <c r="C55" s="112">
        <v>2003</v>
      </c>
      <c r="D55" s="114">
        <v>1300</v>
      </c>
      <c r="E55" s="116">
        <f t="shared" si="1"/>
        <v>4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98">
        <v>1313</v>
      </c>
      <c r="O55" s="101">
        <v>1304</v>
      </c>
    </row>
    <row r="56" spans="1:15" ht="12.75">
      <c r="A56" s="105" t="s">
        <v>61</v>
      </c>
      <c r="B56" s="107" t="s">
        <v>117</v>
      </c>
      <c r="C56" s="112">
        <v>2003</v>
      </c>
      <c r="D56" s="114">
        <v>1300</v>
      </c>
      <c r="E56" s="116">
        <f t="shared" si="1"/>
        <v>3</v>
      </c>
      <c r="F56" s="72">
        <v>1300</v>
      </c>
      <c r="G56" s="98">
        <v>1325</v>
      </c>
      <c r="H56" s="98">
        <v>1323</v>
      </c>
      <c r="I56" s="98">
        <v>1332</v>
      </c>
      <c r="J56" s="98">
        <v>1343</v>
      </c>
      <c r="K56" s="98">
        <v>1369</v>
      </c>
      <c r="L56" s="98">
        <v>1383</v>
      </c>
      <c r="M56" s="98">
        <v>1371</v>
      </c>
      <c r="N56" s="98">
        <v>1310</v>
      </c>
      <c r="O56" s="101">
        <v>1303</v>
      </c>
    </row>
    <row r="57" spans="1:15" ht="12.75">
      <c r="A57" s="105" t="s">
        <v>62</v>
      </c>
      <c r="B57" s="107" t="s">
        <v>164</v>
      </c>
      <c r="C57" s="112">
        <v>2002</v>
      </c>
      <c r="D57" s="114">
        <v>1300</v>
      </c>
      <c r="E57" s="116">
        <f t="shared" si="1"/>
        <v>-2</v>
      </c>
      <c r="F57" s="72">
        <v>1300</v>
      </c>
      <c r="G57" s="98">
        <v>1263</v>
      </c>
      <c r="H57" s="98">
        <v>1292</v>
      </c>
      <c r="I57" s="98">
        <v>1301</v>
      </c>
      <c r="J57" s="98">
        <v>1348</v>
      </c>
      <c r="K57" s="98">
        <v>1337</v>
      </c>
      <c r="L57" s="98">
        <v>1375</v>
      </c>
      <c r="M57" s="98">
        <v>1334</v>
      </c>
      <c r="N57" s="98">
        <v>1298</v>
      </c>
      <c r="O57" s="101">
        <v>1298</v>
      </c>
    </row>
    <row r="58" spans="1:15" ht="12.75">
      <c r="A58" s="105" t="s">
        <v>63</v>
      </c>
      <c r="B58" s="107" t="s">
        <v>206</v>
      </c>
      <c r="C58" s="112">
        <v>2003</v>
      </c>
      <c r="D58" s="114">
        <v>1250</v>
      </c>
      <c r="E58" s="116">
        <f t="shared" si="1"/>
        <v>27</v>
      </c>
      <c r="F58" s="72"/>
      <c r="G58" s="98"/>
      <c r="H58" s="98"/>
      <c r="I58" s="98"/>
      <c r="J58" s="98"/>
      <c r="K58" s="98">
        <v>1238</v>
      </c>
      <c r="L58" s="98">
        <v>1277</v>
      </c>
      <c r="M58" s="98">
        <v>1277</v>
      </c>
      <c r="N58" s="98">
        <v>1277</v>
      </c>
      <c r="O58" s="101">
        <v>1277</v>
      </c>
    </row>
    <row r="59" spans="1:15" ht="12.75">
      <c r="A59" s="105" t="s">
        <v>64</v>
      </c>
      <c r="B59" s="107" t="s">
        <v>172</v>
      </c>
      <c r="C59" s="112">
        <v>2003</v>
      </c>
      <c r="D59" s="114">
        <v>1300</v>
      </c>
      <c r="E59" s="116">
        <f t="shared" si="1"/>
        <v>-27</v>
      </c>
      <c r="F59" s="72">
        <v>1300</v>
      </c>
      <c r="G59" s="98">
        <v>1288</v>
      </c>
      <c r="H59" s="98">
        <v>1313</v>
      </c>
      <c r="I59" s="98">
        <v>1313</v>
      </c>
      <c r="J59" s="98">
        <v>1313</v>
      </c>
      <c r="K59" s="98">
        <v>1323</v>
      </c>
      <c r="L59" s="98">
        <v>1298</v>
      </c>
      <c r="M59" s="98">
        <v>1286</v>
      </c>
      <c r="N59" s="98">
        <v>1350</v>
      </c>
      <c r="O59" s="101">
        <v>1273</v>
      </c>
    </row>
    <row r="60" spans="1:15" ht="12.75">
      <c r="A60" s="105" t="s">
        <v>65</v>
      </c>
      <c r="B60" s="107" t="s">
        <v>127</v>
      </c>
      <c r="C60" s="112">
        <v>2002</v>
      </c>
      <c r="D60" s="114">
        <v>1300</v>
      </c>
      <c r="E60" s="116">
        <f t="shared" si="1"/>
        <v>-27</v>
      </c>
      <c r="F60" s="72">
        <v>1300</v>
      </c>
      <c r="G60" s="98">
        <v>1288</v>
      </c>
      <c r="H60" s="98">
        <v>1288</v>
      </c>
      <c r="I60" s="98">
        <v>1288</v>
      </c>
      <c r="J60" s="98">
        <v>1263</v>
      </c>
      <c r="K60" s="98">
        <v>1324</v>
      </c>
      <c r="L60" s="98">
        <v>1287</v>
      </c>
      <c r="M60" s="98">
        <v>1287</v>
      </c>
      <c r="N60" s="98">
        <v>1239</v>
      </c>
      <c r="O60" s="101">
        <v>1273</v>
      </c>
    </row>
    <row r="61" spans="1:15" ht="12.75">
      <c r="A61" s="105" t="s">
        <v>66</v>
      </c>
      <c r="B61" s="107" t="s">
        <v>177</v>
      </c>
      <c r="C61" s="112">
        <v>2002</v>
      </c>
      <c r="D61" s="114">
        <v>1300</v>
      </c>
      <c r="E61" s="116">
        <f t="shared" si="1"/>
        <v>-35</v>
      </c>
      <c r="F61" s="72"/>
      <c r="G61" s="98"/>
      <c r="H61" s="98">
        <v>1243</v>
      </c>
      <c r="I61" s="98">
        <v>1311</v>
      </c>
      <c r="J61" s="98">
        <v>1224</v>
      </c>
      <c r="K61" s="98">
        <v>1224</v>
      </c>
      <c r="L61" s="98">
        <v>1224</v>
      </c>
      <c r="M61" s="98">
        <v>1224</v>
      </c>
      <c r="N61" s="98">
        <v>1224</v>
      </c>
      <c r="O61" s="101">
        <v>1265</v>
      </c>
    </row>
    <row r="62" spans="1:15" ht="12.75">
      <c r="A62" s="105" t="s">
        <v>67</v>
      </c>
      <c r="B62" s="107" t="s">
        <v>128</v>
      </c>
      <c r="C62" s="112">
        <v>2002</v>
      </c>
      <c r="D62" s="114">
        <v>1300</v>
      </c>
      <c r="E62" s="116">
        <f t="shared" si="1"/>
        <v>-37</v>
      </c>
      <c r="F62" s="72">
        <v>1325</v>
      </c>
      <c r="G62" s="98">
        <v>1325</v>
      </c>
      <c r="H62" s="98">
        <v>1336</v>
      </c>
      <c r="I62" s="98">
        <v>1291</v>
      </c>
      <c r="J62" s="98">
        <v>1291</v>
      </c>
      <c r="K62" s="98">
        <v>1291</v>
      </c>
      <c r="L62" s="98">
        <v>1291</v>
      </c>
      <c r="M62" s="98">
        <v>1291</v>
      </c>
      <c r="N62" s="98">
        <v>1291</v>
      </c>
      <c r="O62" s="101">
        <v>1263</v>
      </c>
    </row>
    <row r="63" spans="1:15" ht="12.75">
      <c r="A63" s="105" t="s">
        <v>68</v>
      </c>
      <c r="B63" s="107" t="s">
        <v>162</v>
      </c>
      <c r="C63" s="112">
        <v>2002</v>
      </c>
      <c r="D63" s="114">
        <v>1300</v>
      </c>
      <c r="E63" s="116">
        <f t="shared" si="1"/>
        <v>-39</v>
      </c>
      <c r="F63" s="72">
        <v>1300</v>
      </c>
      <c r="G63" s="98">
        <v>1313</v>
      </c>
      <c r="H63" s="98">
        <v>1302</v>
      </c>
      <c r="I63" s="98">
        <v>1254</v>
      </c>
      <c r="J63" s="98">
        <v>1254</v>
      </c>
      <c r="K63" s="98">
        <v>1254</v>
      </c>
      <c r="L63" s="98">
        <v>1254</v>
      </c>
      <c r="M63" s="98">
        <v>1318</v>
      </c>
      <c r="N63" s="98">
        <v>1336</v>
      </c>
      <c r="O63" s="101">
        <v>1261</v>
      </c>
    </row>
    <row r="64" spans="1:15" ht="12.75">
      <c r="A64" s="105" t="s">
        <v>69</v>
      </c>
      <c r="B64" s="107" t="s">
        <v>236</v>
      </c>
      <c r="C64" s="112">
        <v>2003</v>
      </c>
      <c r="D64" s="114">
        <v>1250</v>
      </c>
      <c r="E64" s="116">
        <f t="shared" si="1"/>
        <v>9</v>
      </c>
      <c r="F64" s="72"/>
      <c r="G64" s="98"/>
      <c r="H64" s="98"/>
      <c r="I64" s="98"/>
      <c r="J64" s="98"/>
      <c r="K64" s="98"/>
      <c r="L64" s="98"/>
      <c r="M64" s="98"/>
      <c r="N64" s="98"/>
      <c r="O64" s="101">
        <v>1259</v>
      </c>
    </row>
    <row r="65" spans="1:15" ht="12.75">
      <c r="A65" s="105" t="s">
        <v>70</v>
      </c>
      <c r="B65" s="107" t="s">
        <v>103</v>
      </c>
      <c r="C65" s="112">
        <v>2002</v>
      </c>
      <c r="D65" s="114">
        <v>1310</v>
      </c>
      <c r="E65" s="116">
        <f t="shared" si="1"/>
        <v>-58</v>
      </c>
      <c r="F65" s="72">
        <v>1296</v>
      </c>
      <c r="G65" s="98">
        <v>1276</v>
      </c>
      <c r="H65" s="98">
        <v>1292</v>
      </c>
      <c r="I65" s="98">
        <v>1326</v>
      </c>
      <c r="J65" s="98">
        <v>1313</v>
      </c>
      <c r="K65" s="98">
        <v>1313</v>
      </c>
      <c r="L65" s="98">
        <v>1261</v>
      </c>
      <c r="M65" s="98">
        <v>1261</v>
      </c>
      <c r="N65" s="98">
        <v>1227</v>
      </c>
      <c r="O65" s="101">
        <v>1252</v>
      </c>
    </row>
    <row r="66" spans="1:15" ht="12.75">
      <c r="A66" s="105" t="s">
        <v>71</v>
      </c>
      <c r="B66" s="107" t="s">
        <v>126</v>
      </c>
      <c r="C66" s="112">
        <v>2003</v>
      </c>
      <c r="D66" s="114">
        <v>1300</v>
      </c>
      <c r="E66" s="116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98">
        <v>1248</v>
      </c>
      <c r="O66" s="101">
        <v>1248</v>
      </c>
    </row>
    <row r="67" spans="1:15" ht="12.75">
      <c r="A67" s="105" t="s">
        <v>72</v>
      </c>
      <c r="B67" s="107" t="s">
        <v>163</v>
      </c>
      <c r="C67" s="112">
        <v>2003</v>
      </c>
      <c r="D67" s="114">
        <v>1300</v>
      </c>
      <c r="E67" s="116">
        <f t="shared" si="1"/>
        <v>-55</v>
      </c>
      <c r="F67" s="72">
        <v>1300</v>
      </c>
      <c r="G67" s="98">
        <v>1288</v>
      </c>
      <c r="H67" s="98">
        <v>1288</v>
      </c>
      <c r="I67" s="98">
        <v>1286</v>
      </c>
      <c r="J67" s="98">
        <v>1324</v>
      </c>
      <c r="K67" s="98">
        <v>1324</v>
      </c>
      <c r="L67" s="98">
        <v>1262</v>
      </c>
      <c r="M67" s="98">
        <v>1250</v>
      </c>
      <c r="N67" s="98">
        <v>1270</v>
      </c>
      <c r="O67" s="101">
        <v>1245</v>
      </c>
    </row>
    <row r="68" spans="1:15" ht="12.75">
      <c r="A68" s="105" t="s">
        <v>73</v>
      </c>
      <c r="B68" s="107" t="s">
        <v>222</v>
      </c>
      <c r="C68" s="112">
        <v>1998</v>
      </c>
      <c r="D68" s="114">
        <v>1300</v>
      </c>
      <c r="E68" s="116">
        <f aca="true" t="shared" si="2" ref="E68:E81">SUM(O68-D68)</f>
        <v>-62</v>
      </c>
      <c r="F68" s="72"/>
      <c r="G68" s="98"/>
      <c r="H68" s="98"/>
      <c r="I68" s="98"/>
      <c r="J68" s="98"/>
      <c r="K68" s="98"/>
      <c r="L68" s="98"/>
      <c r="M68" s="98">
        <v>1238</v>
      </c>
      <c r="N68" s="98">
        <v>1238</v>
      </c>
      <c r="O68" s="101">
        <v>1238</v>
      </c>
    </row>
    <row r="69" spans="1:15" ht="12.75">
      <c r="A69" s="105" t="s">
        <v>141</v>
      </c>
      <c r="B69" s="107" t="s">
        <v>193</v>
      </c>
      <c r="C69" s="112">
        <v>2003</v>
      </c>
      <c r="D69" s="114">
        <v>1300</v>
      </c>
      <c r="E69" s="116">
        <f t="shared" si="2"/>
        <v>-64</v>
      </c>
      <c r="F69" s="72">
        <v>1300</v>
      </c>
      <c r="G69" s="98">
        <v>1263</v>
      </c>
      <c r="H69" s="98">
        <v>1263</v>
      </c>
      <c r="I69" s="98">
        <v>1256</v>
      </c>
      <c r="J69" s="98">
        <v>1256</v>
      </c>
      <c r="K69" s="98">
        <v>1256</v>
      </c>
      <c r="L69" s="98">
        <v>1256</v>
      </c>
      <c r="M69" s="98">
        <v>1270</v>
      </c>
      <c r="N69" s="98">
        <v>1322</v>
      </c>
      <c r="O69" s="101">
        <v>1236</v>
      </c>
    </row>
    <row r="70" spans="1:15" ht="12.75">
      <c r="A70" s="105" t="s">
        <v>142</v>
      </c>
      <c r="B70" s="107" t="s">
        <v>235</v>
      </c>
      <c r="C70" s="112">
        <v>2000</v>
      </c>
      <c r="D70" s="114">
        <v>1250</v>
      </c>
      <c r="E70" s="116">
        <f t="shared" si="2"/>
        <v>-16</v>
      </c>
      <c r="F70" s="72"/>
      <c r="G70" s="98"/>
      <c r="H70" s="98"/>
      <c r="I70" s="98"/>
      <c r="J70" s="98"/>
      <c r="K70" s="98"/>
      <c r="L70" s="98"/>
      <c r="M70" s="98"/>
      <c r="N70" s="98"/>
      <c r="O70" s="101">
        <v>1234</v>
      </c>
    </row>
    <row r="71" spans="1:15" ht="12.75">
      <c r="A71" s="105" t="s">
        <v>143</v>
      </c>
      <c r="B71" s="107" t="s">
        <v>223</v>
      </c>
      <c r="C71" s="112">
        <v>2000</v>
      </c>
      <c r="D71" s="114">
        <v>1300</v>
      </c>
      <c r="E71" s="116">
        <f t="shared" si="2"/>
        <v>-72</v>
      </c>
      <c r="F71" s="72"/>
      <c r="G71" s="98"/>
      <c r="H71" s="98"/>
      <c r="I71" s="98"/>
      <c r="J71" s="98"/>
      <c r="K71" s="98"/>
      <c r="L71" s="98"/>
      <c r="M71" s="98">
        <v>1332</v>
      </c>
      <c r="N71" s="98">
        <v>1246</v>
      </c>
      <c r="O71" s="101">
        <v>1228</v>
      </c>
    </row>
    <row r="72" spans="1:15" ht="12.75">
      <c r="A72" s="105" t="s">
        <v>144</v>
      </c>
      <c r="B72" s="107" t="s">
        <v>194</v>
      </c>
      <c r="C72" s="112">
        <v>2003</v>
      </c>
      <c r="D72" s="114">
        <v>1300</v>
      </c>
      <c r="E72" s="116">
        <f t="shared" si="2"/>
        <v>-73</v>
      </c>
      <c r="F72" s="72">
        <v>1300</v>
      </c>
      <c r="G72" s="98">
        <v>1338</v>
      </c>
      <c r="H72" s="98">
        <v>1279</v>
      </c>
      <c r="I72" s="98">
        <v>1279</v>
      </c>
      <c r="J72" s="98">
        <v>1345</v>
      </c>
      <c r="K72" s="98">
        <v>1345</v>
      </c>
      <c r="L72" s="98">
        <v>1345</v>
      </c>
      <c r="M72" s="98">
        <v>1272</v>
      </c>
      <c r="N72" s="98">
        <v>1227</v>
      </c>
      <c r="O72" s="101">
        <v>1227</v>
      </c>
    </row>
    <row r="73" spans="1:15" ht="12.75">
      <c r="A73" s="105" t="s">
        <v>179</v>
      </c>
      <c r="B73" s="107" t="s">
        <v>228</v>
      </c>
      <c r="C73" s="112">
        <v>2003</v>
      </c>
      <c r="D73" s="114">
        <v>1250</v>
      </c>
      <c r="E73" s="116">
        <f t="shared" si="2"/>
        <v>-30</v>
      </c>
      <c r="F73" s="72"/>
      <c r="G73" s="98"/>
      <c r="H73" s="98"/>
      <c r="I73" s="98"/>
      <c r="J73" s="98"/>
      <c r="K73" s="98"/>
      <c r="L73" s="98"/>
      <c r="M73" s="98"/>
      <c r="N73" s="98">
        <v>1220</v>
      </c>
      <c r="O73" s="101">
        <v>1220</v>
      </c>
    </row>
    <row r="74" spans="1:15" ht="12.75">
      <c r="A74" s="105" t="s">
        <v>145</v>
      </c>
      <c r="B74" s="107" t="s">
        <v>229</v>
      </c>
      <c r="C74" s="112">
        <v>2000</v>
      </c>
      <c r="D74" s="114">
        <v>1250</v>
      </c>
      <c r="E74" s="116">
        <f t="shared" si="2"/>
        <v>-30</v>
      </c>
      <c r="F74" s="72"/>
      <c r="G74" s="98"/>
      <c r="H74" s="98"/>
      <c r="I74" s="98"/>
      <c r="J74" s="98"/>
      <c r="K74" s="98"/>
      <c r="L74" s="98"/>
      <c r="M74" s="98"/>
      <c r="N74" s="98">
        <v>1220</v>
      </c>
      <c r="O74" s="101">
        <v>1220</v>
      </c>
    </row>
    <row r="75" spans="1:15" ht="12.75">
      <c r="A75" s="105" t="s">
        <v>146</v>
      </c>
      <c r="B75" s="107" t="s">
        <v>159</v>
      </c>
      <c r="C75" s="112">
        <v>2002</v>
      </c>
      <c r="D75" s="114">
        <v>1300</v>
      </c>
      <c r="E75" s="116">
        <f t="shared" si="2"/>
        <v>-84</v>
      </c>
      <c r="F75" s="72">
        <v>1300</v>
      </c>
      <c r="G75" s="98">
        <v>1325</v>
      </c>
      <c r="H75" s="98">
        <v>1298</v>
      </c>
      <c r="I75" s="98">
        <v>1275</v>
      </c>
      <c r="J75" s="98">
        <v>1275</v>
      </c>
      <c r="K75" s="98">
        <v>1275</v>
      </c>
      <c r="L75" s="98">
        <v>1275</v>
      </c>
      <c r="M75" s="98">
        <v>1275</v>
      </c>
      <c r="N75" s="98">
        <v>1216</v>
      </c>
      <c r="O75" s="101">
        <v>1216</v>
      </c>
    </row>
    <row r="76" spans="1:15" ht="12.75">
      <c r="A76" s="105" t="s">
        <v>147</v>
      </c>
      <c r="B76" s="107" t="s">
        <v>114</v>
      </c>
      <c r="C76" s="112">
        <v>2002</v>
      </c>
      <c r="D76" s="114">
        <v>1305</v>
      </c>
      <c r="E76" s="116">
        <f t="shared" si="2"/>
        <v>-96</v>
      </c>
      <c r="F76" s="72">
        <v>1305</v>
      </c>
      <c r="G76" s="98">
        <v>1305</v>
      </c>
      <c r="H76" s="98">
        <v>1259</v>
      </c>
      <c r="I76" s="98">
        <v>1273</v>
      </c>
      <c r="J76" s="98">
        <v>1273</v>
      </c>
      <c r="K76" s="98">
        <v>1220</v>
      </c>
      <c r="L76" s="98">
        <v>1195</v>
      </c>
      <c r="M76" s="98">
        <v>1133</v>
      </c>
      <c r="N76" s="98">
        <v>1147</v>
      </c>
      <c r="O76" s="101">
        <v>1209</v>
      </c>
    </row>
    <row r="77" spans="1:15" ht="12.75">
      <c r="A77" s="105" t="s">
        <v>148</v>
      </c>
      <c r="B77" s="107" t="s">
        <v>129</v>
      </c>
      <c r="C77" s="112">
        <v>2002</v>
      </c>
      <c r="D77" s="114">
        <v>1300</v>
      </c>
      <c r="E77" s="116">
        <f t="shared" si="2"/>
        <v>-98</v>
      </c>
      <c r="F77" s="72">
        <v>1263</v>
      </c>
      <c r="G77" s="98">
        <v>1263</v>
      </c>
      <c r="H77" s="98">
        <v>1263</v>
      </c>
      <c r="I77" s="98">
        <v>1243</v>
      </c>
      <c r="J77" s="98">
        <v>1243</v>
      </c>
      <c r="K77" s="98">
        <v>1243</v>
      </c>
      <c r="L77" s="98">
        <v>1243</v>
      </c>
      <c r="M77" s="98">
        <v>1243</v>
      </c>
      <c r="N77" s="98">
        <v>1227</v>
      </c>
      <c r="O77" s="101">
        <v>1202</v>
      </c>
    </row>
    <row r="78" spans="1:15" ht="12.75">
      <c r="A78" s="105" t="s">
        <v>149</v>
      </c>
      <c r="B78" s="107" t="s">
        <v>234</v>
      </c>
      <c r="C78" s="112"/>
      <c r="D78" s="114">
        <v>1250</v>
      </c>
      <c r="E78" s="116">
        <f t="shared" si="2"/>
        <v>-66</v>
      </c>
      <c r="F78" s="72"/>
      <c r="G78" s="98"/>
      <c r="H78" s="98"/>
      <c r="I78" s="98"/>
      <c r="J78" s="98"/>
      <c r="K78" s="98"/>
      <c r="L78" s="98"/>
      <c r="M78" s="98"/>
      <c r="N78" s="98"/>
      <c r="O78" s="101">
        <v>1184</v>
      </c>
    </row>
    <row r="79" spans="1:15" ht="12.75">
      <c r="A79" s="105" t="s">
        <v>150</v>
      </c>
      <c r="B79" s="107" t="s">
        <v>188</v>
      </c>
      <c r="C79" s="112">
        <v>2003</v>
      </c>
      <c r="D79" s="114">
        <v>1300</v>
      </c>
      <c r="E79" s="116">
        <f t="shared" si="2"/>
        <v>-141</v>
      </c>
      <c r="F79" s="72"/>
      <c r="G79" s="98"/>
      <c r="H79" s="98"/>
      <c r="I79" s="98">
        <v>1250</v>
      </c>
      <c r="J79" s="98">
        <v>1250</v>
      </c>
      <c r="K79" s="98">
        <v>1250</v>
      </c>
      <c r="L79" s="98">
        <v>1220</v>
      </c>
      <c r="M79" s="98">
        <v>1220</v>
      </c>
      <c r="N79" s="98">
        <v>1220</v>
      </c>
      <c r="O79" s="101">
        <v>1159</v>
      </c>
    </row>
    <row r="80" spans="1:15" ht="12.75">
      <c r="A80" s="105" t="s">
        <v>151</v>
      </c>
      <c r="B80" s="107" t="s">
        <v>213</v>
      </c>
      <c r="C80" s="112">
        <v>2002</v>
      </c>
      <c r="D80" s="114">
        <v>1300</v>
      </c>
      <c r="E80" s="116">
        <f t="shared" si="2"/>
        <v>-141</v>
      </c>
      <c r="F80" s="72"/>
      <c r="G80" s="98"/>
      <c r="H80" s="98"/>
      <c r="I80" s="98"/>
      <c r="J80" s="98"/>
      <c r="K80" s="98"/>
      <c r="L80" s="98">
        <v>1225</v>
      </c>
      <c r="M80" s="98">
        <v>1138</v>
      </c>
      <c r="N80" s="98">
        <v>1150</v>
      </c>
      <c r="O80" s="101">
        <v>1159</v>
      </c>
    </row>
    <row r="81" spans="1:15" ht="13.5" thickBot="1">
      <c r="A81" s="119" t="s">
        <v>152</v>
      </c>
      <c r="B81" s="108" t="s">
        <v>230</v>
      </c>
      <c r="C81" s="110">
        <v>2003</v>
      </c>
      <c r="D81" s="115">
        <v>1250</v>
      </c>
      <c r="E81" s="22">
        <f t="shared" si="2"/>
        <v>-93</v>
      </c>
      <c r="F81" s="118"/>
      <c r="G81" s="102"/>
      <c r="H81" s="102"/>
      <c r="I81" s="102"/>
      <c r="J81" s="102"/>
      <c r="K81" s="102"/>
      <c r="L81" s="102"/>
      <c r="M81" s="102"/>
      <c r="N81" s="102">
        <v>1157</v>
      </c>
      <c r="O81" s="103">
        <v>1157</v>
      </c>
    </row>
  </sheetData>
  <sheetProtection/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1" max="1" width="4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6" width="5.625" style="0" customWidth="1"/>
  </cols>
  <sheetData>
    <row r="1" spans="1:29" ht="19.5" thickBot="1">
      <c r="A1" s="16" t="s">
        <v>239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1" t="s">
        <v>0</v>
      </c>
      <c r="B2" s="120" t="s">
        <v>1</v>
      </c>
      <c r="C2" s="109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  <c r="O2" s="81" t="s">
        <v>4</v>
      </c>
      <c r="P2" s="81" t="s">
        <v>4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21"/>
      <c r="C3" s="110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6" ht="12.75">
      <c r="A4" s="7" t="s">
        <v>7</v>
      </c>
      <c r="B4" s="91" t="s">
        <v>109</v>
      </c>
      <c r="C4" s="111">
        <v>1997</v>
      </c>
      <c r="D4" s="113">
        <v>1505</v>
      </c>
      <c r="E4" s="11">
        <f aca="true" t="shared" si="0" ref="E4:E35">SUM(P4-D4)</f>
        <v>218</v>
      </c>
      <c r="F4" s="117">
        <v>1536</v>
      </c>
      <c r="G4" s="117">
        <v>1536</v>
      </c>
      <c r="H4" s="117">
        <v>1579</v>
      </c>
      <c r="I4" s="117">
        <v>1610</v>
      </c>
      <c r="J4" s="117">
        <v>1650</v>
      </c>
      <c r="K4" s="117">
        <v>1650</v>
      </c>
      <c r="L4" s="117">
        <v>1650</v>
      </c>
      <c r="M4" s="117">
        <v>1650</v>
      </c>
      <c r="N4" s="117">
        <v>1695</v>
      </c>
      <c r="O4" s="117">
        <v>1720</v>
      </c>
      <c r="P4" s="25">
        <v>1723</v>
      </c>
    </row>
    <row r="5" spans="1:16" ht="12.75">
      <c r="A5" s="59" t="s">
        <v>8</v>
      </c>
      <c r="B5" s="20" t="s">
        <v>18</v>
      </c>
      <c r="C5" s="112">
        <v>1994</v>
      </c>
      <c r="D5" s="114">
        <v>1485</v>
      </c>
      <c r="E5" s="116">
        <f t="shared" si="0"/>
        <v>137</v>
      </c>
      <c r="F5" s="72">
        <v>1520</v>
      </c>
      <c r="G5" s="72">
        <v>1536</v>
      </c>
      <c r="H5" s="72">
        <v>1554</v>
      </c>
      <c r="I5" s="72">
        <v>1554</v>
      </c>
      <c r="J5" s="72">
        <v>1559</v>
      </c>
      <c r="K5" s="72">
        <v>1559</v>
      </c>
      <c r="L5" s="72">
        <v>1559</v>
      </c>
      <c r="M5" s="72">
        <v>1574</v>
      </c>
      <c r="N5" s="72">
        <v>1584</v>
      </c>
      <c r="O5" s="72">
        <v>1622</v>
      </c>
      <c r="P5" s="62">
        <v>1622</v>
      </c>
    </row>
    <row r="6" spans="1:16" ht="12.75">
      <c r="A6" s="59" t="s">
        <v>9</v>
      </c>
      <c r="B6" s="20" t="s">
        <v>86</v>
      </c>
      <c r="C6" s="112">
        <v>2001</v>
      </c>
      <c r="D6" s="114">
        <v>1490</v>
      </c>
      <c r="E6" s="116">
        <f t="shared" si="0"/>
        <v>93</v>
      </c>
      <c r="F6" s="72">
        <v>1490</v>
      </c>
      <c r="G6" s="72">
        <v>1525</v>
      </c>
      <c r="H6" s="72">
        <v>1508</v>
      </c>
      <c r="I6" s="72">
        <v>1508</v>
      </c>
      <c r="J6" s="72">
        <v>1508</v>
      </c>
      <c r="K6" s="72">
        <v>1508</v>
      </c>
      <c r="L6" s="72">
        <v>1517</v>
      </c>
      <c r="M6" s="72">
        <v>1587</v>
      </c>
      <c r="N6" s="72">
        <v>1570</v>
      </c>
      <c r="O6" s="72">
        <v>1570</v>
      </c>
      <c r="P6" s="62">
        <v>1583</v>
      </c>
    </row>
    <row r="7" spans="1:16" ht="12.75">
      <c r="A7" s="59" t="s">
        <v>10</v>
      </c>
      <c r="B7" s="20" t="s">
        <v>189</v>
      </c>
      <c r="C7" s="112">
        <v>2000</v>
      </c>
      <c r="D7" s="114">
        <v>1465</v>
      </c>
      <c r="E7" s="116">
        <f t="shared" si="0"/>
        <v>103</v>
      </c>
      <c r="F7" s="72">
        <v>1441</v>
      </c>
      <c r="G7" s="72">
        <v>1471</v>
      </c>
      <c r="H7" s="72">
        <v>1471</v>
      </c>
      <c r="I7" s="72">
        <v>1462</v>
      </c>
      <c r="J7" s="72">
        <v>1465</v>
      </c>
      <c r="K7" s="72">
        <v>1465</v>
      </c>
      <c r="L7" s="72">
        <v>1535</v>
      </c>
      <c r="M7" s="72">
        <v>1544</v>
      </c>
      <c r="N7" s="72">
        <v>1544</v>
      </c>
      <c r="O7" s="72">
        <v>1544</v>
      </c>
      <c r="P7" s="62">
        <v>1568</v>
      </c>
    </row>
    <row r="8" spans="1:16" ht="12.75">
      <c r="A8" s="59" t="s">
        <v>11</v>
      </c>
      <c r="B8" s="20" t="s">
        <v>25</v>
      </c>
      <c r="C8" s="112">
        <v>1995</v>
      </c>
      <c r="D8" s="114">
        <v>1500</v>
      </c>
      <c r="E8" s="116">
        <f t="shared" si="0"/>
        <v>57</v>
      </c>
      <c r="F8" s="72">
        <v>1500</v>
      </c>
      <c r="G8" s="72">
        <v>1484</v>
      </c>
      <c r="H8" s="72">
        <v>1488</v>
      </c>
      <c r="I8" s="72">
        <v>1488</v>
      </c>
      <c r="J8" s="72">
        <v>1488</v>
      </c>
      <c r="K8" s="72">
        <v>1516</v>
      </c>
      <c r="L8" s="72">
        <v>1524</v>
      </c>
      <c r="M8" s="72">
        <v>1524</v>
      </c>
      <c r="N8" s="72">
        <v>1557</v>
      </c>
      <c r="O8" s="72">
        <v>1557</v>
      </c>
      <c r="P8" s="62">
        <v>1557</v>
      </c>
    </row>
    <row r="9" spans="1:16" ht="12.75">
      <c r="A9" s="59" t="s">
        <v>12</v>
      </c>
      <c r="B9" s="20" t="s">
        <v>231</v>
      </c>
      <c r="C9" s="112">
        <v>1998</v>
      </c>
      <c r="D9" s="114">
        <v>1550</v>
      </c>
      <c r="E9" s="116">
        <f t="shared" si="0"/>
        <v>-35</v>
      </c>
      <c r="F9" s="72"/>
      <c r="G9" s="72"/>
      <c r="H9" s="72"/>
      <c r="I9" s="72"/>
      <c r="J9" s="72"/>
      <c r="K9" s="72"/>
      <c r="L9" s="72"/>
      <c r="M9" s="72"/>
      <c r="N9" s="72">
        <v>1515</v>
      </c>
      <c r="O9" s="72">
        <v>1515</v>
      </c>
      <c r="P9" s="62">
        <v>1515</v>
      </c>
    </row>
    <row r="10" spans="1:16" ht="12.75">
      <c r="A10" s="59" t="s">
        <v>13</v>
      </c>
      <c r="B10" s="20" t="s">
        <v>92</v>
      </c>
      <c r="C10" s="112">
        <v>2001</v>
      </c>
      <c r="D10" s="114">
        <v>1435</v>
      </c>
      <c r="E10" s="116">
        <f t="shared" si="0"/>
        <v>73</v>
      </c>
      <c r="F10" s="72">
        <v>1471</v>
      </c>
      <c r="G10" s="72">
        <v>1471</v>
      </c>
      <c r="H10" s="72">
        <v>1440</v>
      </c>
      <c r="I10" s="72">
        <v>1475</v>
      </c>
      <c r="J10" s="72">
        <v>1498</v>
      </c>
      <c r="K10" s="72">
        <v>1498</v>
      </c>
      <c r="L10" s="72">
        <v>1461</v>
      </c>
      <c r="M10" s="72">
        <v>1461</v>
      </c>
      <c r="N10" s="72">
        <v>1472</v>
      </c>
      <c r="O10" s="72">
        <v>1508</v>
      </c>
      <c r="P10" s="62">
        <v>1508</v>
      </c>
    </row>
    <row r="11" spans="1:16" ht="12.75">
      <c r="A11" s="59" t="s">
        <v>14</v>
      </c>
      <c r="B11" s="20" t="s">
        <v>202</v>
      </c>
      <c r="C11" s="112">
        <v>1995</v>
      </c>
      <c r="D11" s="114">
        <v>1400</v>
      </c>
      <c r="E11" s="116">
        <f t="shared" si="0"/>
        <v>100</v>
      </c>
      <c r="F11" s="72"/>
      <c r="G11" s="72"/>
      <c r="H11" s="72"/>
      <c r="I11" s="72"/>
      <c r="J11" s="72">
        <v>1450</v>
      </c>
      <c r="K11" s="72">
        <v>1438</v>
      </c>
      <c r="L11" s="72">
        <v>1438</v>
      </c>
      <c r="M11" s="72">
        <v>1438</v>
      </c>
      <c r="N11" s="72">
        <v>1438</v>
      </c>
      <c r="O11" s="72">
        <v>1438</v>
      </c>
      <c r="P11" s="62">
        <v>1500</v>
      </c>
    </row>
    <row r="12" spans="1:16" ht="12.75">
      <c r="A12" s="59" t="s">
        <v>15</v>
      </c>
      <c r="B12" s="20" t="s">
        <v>99</v>
      </c>
      <c r="C12" s="112">
        <v>1998</v>
      </c>
      <c r="D12" s="114">
        <v>1380</v>
      </c>
      <c r="E12" s="116">
        <f t="shared" si="0"/>
        <v>110</v>
      </c>
      <c r="F12" s="72">
        <v>1434</v>
      </c>
      <c r="G12" s="72">
        <v>1434</v>
      </c>
      <c r="H12" s="72">
        <v>1434</v>
      </c>
      <c r="I12" s="72">
        <v>1434</v>
      </c>
      <c r="J12" s="72">
        <v>1434</v>
      </c>
      <c r="K12" s="72">
        <v>1434</v>
      </c>
      <c r="L12" s="72">
        <v>1434</v>
      </c>
      <c r="M12" s="72">
        <v>1484</v>
      </c>
      <c r="N12" s="72">
        <v>1490</v>
      </c>
      <c r="O12" s="72">
        <v>1490</v>
      </c>
      <c r="P12" s="62">
        <v>1490</v>
      </c>
    </row>
    <row r="13" spans="1:16" ht="12.75">
      <c r="A13" s="59" t="s">
        <v>16</v>
      </c>
      <c r="B13" s="20" t="s">
        <v>83</v>
      </c>
      <c r="C13" s="112">
        <v>2000</v>
      </c>
      <c r="D13" s="114">
        <v>1475</v>
      </c>
      <c r="E13" s="116">
        <f t="shared" si="0"/>
        <v>3</v>
      </c>
      <c r="F13" s="72">
        <v>1450</v>
      </c>
      <c r="G13" s="72">
        <v>1444</v>
      </c>
      <c r="H13" s="72">
        <v>1493</v>
      </c>
      <c r="I13" s="72">
        <v>1492</v>
      </c>
      <c r="J13" s="72">
        <v>1480</v>
      </c>
      <c r="K13" s="72">
        <v>1480</v>
      </c>
      <c r="L13" s="72">
        <v>1443</v>
      </c>
      <c r="M13" s="72">
        <v>1442</v>
      </c>
      <c r="N13" s="72">
        <v>1482</v>
      </c>
      <c r="O13" s="72">
        <v>1478</v>
      </c>
      <c r="P13" s="62">
        <v>1478</v>
      </c>
    </row>
    <row r="14" spans="1:16" ht="12.75">
      <c r="A14" s="59" t="s">
        <v>17</v>
      </c>
      <c r="B14" s="20" t="s">
        <v>201</v>
      </c>
      <c r="C14" s="112">
        <v>1999</v>
      </c>
      <c r="D14" s="114">
        <v>1350</v>
      </c>
      <c r="E14" s="116">
        <f t="shared" si="0"/>
        <v>104</v>
      </c>
      <c r="F14" s="72"/>
      <c r="G14" s="72"/>
      <c r="H14" s="72"/>
      <c r="I14" s="72"/>
      <c r="J14" s="72">
        <v>1363</v>
      </c>
      <c r="K14" s="72">
        <v>1363</v>
      </c>
      <c r="L14" s="72">
        <v>1340</v>
      </c>
      <c r="M14" s="72">
        <v>1340</v>
      </c>
      <c r="N14" s="72">
        <v>1378</v>
      </c>
      <c r="O14" s="72">
        <v>1429</v>
      </c>
      <c r="P14" s="62">
        <v>1454</v>
      </c>
    </row>
    <row r="15" spans="1:16" ht="12.75">
      <c r="A15" s="59" t="s">
        <v>19</v>
      </c>
      <c r="B15" s="20" t="s">
        <v>74</v>
      </c>
      <c r="C15" s="112">
        <v>1996</v>
      </c>
      <c r="D15" s="114">
        <v>1425</v>
      </c>
      <c r="E15" s="116">
        <f t="shared" si="0"/>
        <v>27</v>
      </c>
      <c r="F15" s="72">
        <v>1400</v>
      </c>
      <c r="G15" s="72">
        <v>1351</v>
      </c>
      <c r="H15" s="72">
        <v>1439</v>
      </c>
      <c r="I15" s="72">
        <v>1439</v>
      </c>
      <c r="J15" s="72">
        <v>1437</v>
      </c>
      <c r="K15" s="72">
        <v>1437</v>
      </c>
      <c r="L15" s="72">
        <v>1437</v>
      </c>
      <c r="M15" s="72">
        <v>1400</v>
      </c>
      <c r="N15" s="72">
        <v>1426</v>
      </c>
      <c r="O15" s="72">
        <v>1426</v>
      </c>
      <c r="P15" s="62">
        <v>1452</v>
      </c>
    </row>
    <row r="16" spans="1:16" ht="12.75">
      <c r="A16" s="59" t="s">
        <v>20</v>
      </c>
      <c r="B16" s="20" t="s">
        <v>97</v>
      </c>
      <c r="C16" s="112">
        <v>2001</v>
      </c>
      <c r="D16" s="114">
        <v>1450</v>
      </c>
      <c r="E16" s="116">
        <f t="shared" si="0"/>
        <v>-2</v>
      </c>
      <c r="F16" s="72">
        <v>1418</v>
      </c>
      <c r="G16" s="72">
        <v>1453</v>
      </c>
      <c r="H16" s="72">
        <v>1462</v>
      </c>
      <c r="I16" s="72">
        <v>1431</v>
      </c>
      <c r="J16" s="72">
        <v>1431</v>
      </c>
      <c r="K16" s="72">
        <v>1431</v>
      </c>
      <c r="L16" s="72">
        <v>1446</v>
      </c>
      <c r="M16" s="72">
        <v>1469</v>
      </c>
      <c r="N16" s="72">
        <v>1469</v>
      </c>
      <c r="O16" s="72">
        <v>1457</v>
      </c>
      <c r="P16" s="62">
        <v>1448</v>
      </c>
    </row>
    <row r="17" spans="1:16" ht="12.75">
      <c r="A17" s="59" t="s">
        <v>21</v>
      </c>
      <c r="B17" s="20" t="s">
        <v>220</v>
      </c>
      <c r="C17" s="112">
        <v>1996</v>
      </c>
      <c r="D17" s="114">
        <v>1400</v>
      </c>
      <c r="E17" s="116">
        <f t="shared" si="0"/>
        <v>39</v>
      </c>
      <c r="F17" s="72"/>
      <c r="G17" s="72"/>
      <c r="H17" s="72"/>
      <c r="I17" s="72"/>
      <c r="J17" s="72">
        <v>1445</v>
      </c>
      <c r="K17" s="72">
        <v>1481</v>
      </c>
      <c r="L17" s="72">
        <v>1496</v>
      </c>
      <c r="M17" s="72">
        <v>1471</v>
      </c>
      <c r="N17" s="72">
        <v>1455</v>
      </c>
      <c r="O17" s="72">
        <v>1378</v>
      </c>
      <c r="P17" s="62">
        <v>1439</v>
      </c>
    </row>
    <row r="18" spans="1:16" ht="12.75">
      <c r="A18" s="59" t="s">
        <v>22</v>
      </c>
      <c r="B18" s="20" t="s">
        <v>134</v>
      </c>
      <c r="C18" s="112">
        <v>2000</v>
      </c>
      <c r="D18" s="114">
        <v>1350</v>
      </c>
      <c r="E18" s="116">
        <f t="shared" si="0"/>
        <v>88</v>
      </c>
      <c r="F18" s="72">
        <v>1388</v>
      </c>
      <c r="G18" s="72">
        <v>1388</v>
      </c>
      <c r="H18" s="72">
        <v>1426</v>
      </c>
      <c r="I18" s="72">
        <v>1415</v>
      </c>
      <c r="J18" s="72">
        <v>1378</v>
      </c>
      <c r="K18" s="72">
        <v>1378</v>
      </c>
      <c r="L18" s="72">
        <v>1416</v>
      </c>
      <c r="M18" s="72">
        <v>1391</v>
      </c>
      <c r="N18" s="72">
        <v>1425</v>
      </c>
      <c r="O18" s="72">
        <v>1438</v>
      </c>
      <c r="P18" s="62">
        <v>1438</v>
      </c>
    </row>
    <row r="19" spans="1:16" ht="12.75">
      <c r="A19" s="59" t="s">
        <v>23</v>
      </c>
      <c r="B19" s="20" t="s">
        <v>196</v>
      </c>
      <c r="C19" s="112">
        <v>1996</v>
      </c>
      <c r="D19" s="114">
        <v>1370</v>
      </c>
      <c r="E19" s="116">
        <f t="shared" si="0"/>
        <v>66</v>
      </c>
      <c r="F19" s="72">
        <v>1338</v>
      </c>
      <c r="G19" s="72">
        <v>1419</v>
      </c>
      <c r="H19" s="72">
        <v>1385</v>
      </c>
      <c r="I19" s="72">
        <v>1399</v>
      </c>
      <c r="J19" s="72">
        <v>1399</v>
      </c>
      <c r="K19" s="72">
        <v>1399</v>
      </c>
      <c r="L19" s="72">
        <v>1349</v>
      </c>
      <c r="M19" s="72">
        <v>1349</v>
      </c>
      <c r="N19" s="72">
        <v>1346</v>
      </c>
      <c r="O19" s="72">
        <v>1396</v>
      </c>
      <c r="P19" s="62">
        <v>1436</v>
      </c>
    </row>
    <row r="20" spans="1:16" ht="12.75">
      <c r="A20" s="59" t="s">
        <v>24</v>
      </c>
      <c r="B20" s="20" t="s">
        <v>88</v>
      </c>
      <c r="C20" s="112">
        <v>2001</v>
      </c>
      <c r="D20" s="114">
        <v>1430</v>
      </c>
      <c r="E20" s="116">
        <f t="shared" si="0"/>
        <v>-5</v>
      </c>
      <c r="F20" s="72">
        <v>1468</v>
      </c>
      <c r="G20" s="72">
        <v>1421</v>
      </c>
      <c r="H20" s="72">
        <v>1421</v>
      </c>
      <c r="I20" s="72">
        <v>1435</v>
      </c>
      <c r="J20" s="72">
        <v>1498</v>
      </c>
      <c r="K20" s="72">
        <v>1498</v>
      </c>
      <c r="L20" s="72">
        <v>1486</v>
      </c>
      <c r="M20" s="72">
        <v>1486</v>
      </c>
      <c r="N20" s="72">
        <v>1409</v>
      </c>
      <c r="O20" s="72">
        <v>1425</v>
      </c>
      <c r="P20" s="62">
        <v>1425</v>
      </c>
    </row>
    <row r="21" spans="1:16" ht="12.75">
      <c r="A21" s="59" t="s">
        <v>26</v>
      </c>
      <c r="B21" s="20" t="s">
        <v>75</v>
      </c>
      <c r="C21" s="112">
        <v>1998</v>
      </c>
      <c r="D21" s="114">
        <v>1415</v>
      </c>
      <c r="E21" s="116">
        <f t="shared" si="0"/>
        <v>8</v>
      </c>
      <c r="F21" s="72">
        <v>1393</v>
      </c>
      <c r="G21" s="72">
        <v>1372</v>
      </c>
      <c r="H21" s="72">
        <v>1415</v>
      </c>
      <c r="I21" s="72">
        <v>1415</v>
      </c>
      <c r="J21" s="72">
        <v>1418</v>
      </c>
      <c r="K21" s="72">
        <v>1418</v>
      </c>
      <c r="L21" s="72">
        <v>1418</v>
      </c>
      <c r="M21" s="72">
        <v>1418</v>
      </c>
      <c r="N21" s="72">
        <v>1441</v>
      </c>
      <c r="O21" s="72">
        <v>1412</v>
      </c>
      <c r="P21" s="62">
        <v>1423</v>
      </c>
    </row>
    <row r="22" spans="1:16" ht="12.75">
      <c r="A22" s="59" t="s">
        <v>27</v>
      </c>
      <c r="B22" s="20" t="s">
        <v>233</v>
      </c>
      <c r="C22" s="112">
        <v>1997</v>
      </c>
      <c r="D22" s="114">
        <v>1250</v>
      </c>
      <c r="E22" s="116">
        <f t="shared" si="0"/>
        <v>168</v>
      </c>
      <c r="F22" s="72"/>
      <c r="G22" s="72"/>
      <c r="H22" s="72"/>
      <c r="I22" s="72"/>
      <c r="J22" s="72"/>
      <c r="K22" s="72"/>
      <c r="L22" s="72"/>
      <c r="M22" s="72"/>
      <c r="N22" s="72"/>
      <c r="O22" s="72">
        <v>1334</v>
      </c>
      <c r="P22" s="62">
        <v>1418</v>
      </c>
    </row>
    <row r="23" spans="1:16" ht="12.75">
      <c r="A23" s="59" t="s">
        <v>28</v>
      </c>
      <c r="B23" s="20" t="s">
        <v>104</v>
      </c>
      <c r="C23" s="112">
        <v>2002</v>
      </c>
      <c r="D23" s="114">
        <v>1350</v>
      </c>
      <c r="E23" s="116">
        <f t="shared" si="0"/>
        <v>64</v>
      </c>
      <c r="F23" s="72">
        <v>1313</v>
      </c>
      <c r="G23" s="72">
        <v>1313</v>
      </c>
      <c r="H23" s="72">
        <v>1313</v>
      </c>
      <c r="I23" s="72">
        <v>1324</v>
      </c>
      <c r="J23" s="72">
        <v>1387</v>
      </c>
      <c r="K23" s="72">
        <v>1387</v>
      </c>
      <c r="L23" s="72">
        <v>1362</v>
      </c>
      <c r="M23" s="72">
        <v>1400</v>
      </c>
      <c r="N23" s="72">
        <v>1389</v>
      </c>
      <c r="O23" s="72">
        <v>1400</v>
      </c>
      <c r="P23" s="62">
        <v>1414</v>
      </c>
    </row>
    <row r="24" spans="1:16" ht="12.75">
      <c r="A24" s="59" t="s">
        <v>29</v>
      </c>
      <c r="B24" s="20" t="s">
        <v>84</v>
      </c>
      <c r="C24" s="112">
        <v>1994</v>
      </c>
      <c r="D24" s="114">
        <v>1440</v>
      </c>
      <c r="E24" s="116">
        <f t="shared" si="0"/>
        <v>-26</v>
      </c>
      <c r="F24" s="72">
        <v>1400</v>
      </c>
      <c r="G24" s="72">
        <v>1439</v>
      </c>
      <c r="H24" s="72">
        <v>1388</v>
      </c>
      <c r="I24" s="72">
        <v>1476</v>
      </c>
      <c r="J24" s="72">
        <v>1414</v>
      </c>
      <c r="K24" s="72">
        <v>1457</v>
      </c>
      <c r="L24" s="72">
        <v>1478</v>
      </c>
      <c r="M24" s="72">
        <v>1416</v>
      </c>
      <c r="N24" s="72">
        <v>1426</v>
      </c>
      <c r="O24" s="72">
        <v>1414</v>
      </c>
      <c r="P24" s="62">
        <v>1414</v>
      </c>
    </row>
    <row r="25" spans="1:16" ht="12.75">
      <c r="A25" s="59" t="s">
        <v>30</v>
      </c>
      <c r="B25" s="20" t="s">
        <v>100</v>
      </c>
      <c r="C25" s="112">
        <v>2002</v>
      </c>
      <c r="D25" s="114">
        <v>1390</v>
      </c>
      <c r="E25" s="116">
        <f t="shared" si="0"/>
        <v>10</v>
      </c>
      <c r="F25" s="72">
        <v>1340</v>
      </c>
      <c r="G25" s="72">
        <v>1385</v>
      </c>
      <c r="H25" s="72">
        <v>1374</v>
      </c>
      <c r="I25" s="72">
        <v>1340</v>
      </c>
      <c r="J25" s="72">
        <v>1340</v>
      </c>
      <c r="K25" s="72">
        <v>1340</v>
      </c>
      <c r="L25" s="72">
        <v>1328</v>
      </c>
      <c r="M25" s="72">
        <v>1328</v>
      </c>
      <c r="N25" s="72">
        <v>1394</v>
      </c>
      <c r="O25" s="72">
        <v>1439</v>
      </c>
      <c r="P25" s="62">
        <v>1400</v>
      </c>
    </row>
    <row r="26" spans="1:16" ht="12.75">
      <c r="A26" s="59" t="s">
        <v>31</v>
      </c>
      <c r="B26" s="20" t="s">
        <v>90</v>
      </c>
      <c r="C26" s="112">
        <v>2000</v>
      </c>
      <c r="D26" s="114">
        <v>1360</v>
      </c>
      <c r="E26" s="116">
        <f t="shared" si="0"/>
        <v>40</v>
      </c>
      <c r="F26" s="72">
        <v>1394</v>
      </c>
      <c r="G26" s="72">
        <v>1389</v>
      </c>
      <c r="H26" s="72">
        <v>1352</v>
      </c>
      <c r="I26" s="72">
        <v>1352</v>
      </c>
      <c r="J26" s="72">
        <v>1402</v>
      </c>
      <c r="K26" s="72">
        <v>1352</v>
      </c>
      <c r="L26" s="72">
        <v>1395</v>
      </c>
      <c r="M26" s="72">
        <v>1395</v>
      </c>
      <c r="N26" s="72">
        <v>1427</v>
      </c>
      <c r="O26" s="72">
        <v>1440</v>
      </c>
      <c r="P26" s="62">
        <v>1400</v>
      </c>
    </row>
    <row r="27" spans="1:16" ht="12.75">
      <c r="A27" s="59" t="s">
        <v>32</v>
      </c>
      <c r="B27" s="20" t="s">
        <v>101</v>
      </c>
      <c r="C27" s="112">
        <v>2001</v>
      </c>
      <c r="D27" s="114">
        <v>1400</v>
      </c>
      <c r="E27" s="116">
        <f t="shared" si="0"/>
        <v>-1</v>
      </c>
      <c r="F27" s="72">
        <v>1386</v>
      </c>
      <c r="G27" s="72">
        <v>1417</v>
      </c>
      <c r="H27" s="72">
        <v>1433</v>
      </c>
      <c r="I27" s="72">
        <v>1457</v>
      </c>
      <c r="J27" s="72">
        <v>1420</v>
      </c>
      <c r="K27" s="72">
        <v>1420</v>
      </c>
      <c r="L27" s="72">
        <v>1383</v>
      </c>
      <c r="M27" s="72">
        <v>1421</v>
      </c>
      <c r="N27" s="72">
        <v>1352</v>
      </c>
      <c r="O27" s="72">
        <v>1413</v>
      </c>
      <c r="P27" s="62">
        <v>1399</v>
      </c>
    </row>
    <row r="28" spans="1:16" ht="12.75">
      <c r="A28" s="59" t="s">
        <v>33</v>
      </c>
      <c r="B28" s="20" t="s">
        <v>212</v>
      </c>
      <c r="C28" s="112">
        <v>1998</v>
      </c>
      <c r="D28" s="114">
        <v>1300</v>
      </c>
      <c r="E28" s="116">
        <f t="shared" si="0"/>
        <v>99</v>
      </c>
      <c r="F28" s="72"/>
      <c r="G28" s="72"/>
      <c r="H28" s="72"/>
      <c r="I28" s="72"/>
      <c r="J28" s="72"/>
      <c r="K28" s="72"/>
      <c r="L28" s="72">
        <v>1354</v>
      </c>
      <c r="M28" s="72">
        <v>1354</v>
      </c>
      <c r="N28" s="72">
        <v>1399</v>
      </c>
      <c r="O28" s="72">
        <v>1399</v>
      </c>
      <c r="P28" s="62">
        <v>1399</v>
      </c>
    </row>
    <row r="29" spans="1:16" ht="12.75">
      <c r="A29" s="59" t="s">
        <v>34</v>
      </c>
      <c r="B29" s="20" t="s">
        <v>106</v>
      </c>
      <c r="C29" s="112">
        <v>2002</v>
      </c>
      <c r="D29" s="114">
        <v>1315</v>
      </c>
      <c r="E29" s="116">
        <f t="shared" si="0"/>
        <v>82</v>
      </c>
      <c r="F29" s="72">
        <v>1388</v>
      </c>
      <c r="G29" s="72">
        <v>1394</v>
      </c>
      <c r="H29" s="72">
        <v>1357</v>
      </c>
      <c r="I29" s="72">
        <v>1395</v>
      </c>
      <c r="J29" s="72">
        <v>1358</v>
      </c>
      <c r="K29" s="72">
        <v>1358</v>
      </c>
      <c r="L29" s="72">
        <v>1346</v>
      </c>
      <c r="M29" s="72">
        <v>1359</v>
      </c>
      <c r="N29" s="72">
        <v>1402</v>
      </c>
      <c r="O29" s="72">
        <v>1411</v>
      </c>
      <c r="P29" s="62">
        <v>1397</v>
      </c>
    </row>
    <row r="30" spans="1:16" ht="12.75">
      <c r="A30" s="59" t="s">
        <v>35</v>
      </c>
      <c r="B30" s="20" t="s">
        <v>227</v>
      </c>
      <c r="C30" s="112">
        <v>1995</v>
      </c>
      <c r="D30" s="114">
        <v>1300</v>
      </c>
      <c r="E30" s="116">
        <f t="shared" si="0"/>
        <v>97</v>
      </c>
      <c r="F30" s="72">
        <v>1411</v>
      </c>
      <c r="G30" s="72">
        <v>1411</v>
      </c>
      <c r="H30" s="72">
        <v>1411</v>
      </c>
      <c r="I30" s="72">
        <v>1411</v>
      </c>
      <c r="J30" s="72">
        <v>1411</v>
      </c>
      <c r="K30" s="72">
        <v>1361</v>
      </c>
      <c r="L30" s="72">
        <v>1361</v>
      </c>
      <c r="M30" s="72">
        <v>1436</v>
      </c>
      <c r="N30" s="72">
        <v>1452</v>
      </c>
      <c r="O30" s="72">
        <v>1452</v>
      </c>
      <c r="P30" s="62">
        <v>1397</v>
      </c>
    </row>
    <row r="31" spans="1:16" ht="12.75">
      <c r="A31" s="59" t="s">
        <v>36</v>
      </c>
      <c r="B31" s="20" t="s">
        <v>166</v>
      </c>
      <c r="C31" s="112">
        <v>2001</v>
      </c>
      <c r="D31" s="114">
        <v>1300</v>
      </c>
      <c r="E31" s="116">
        <f t="shared" si="0"/>
        <v>96</v>
      </c>
      <c r="F31" s="72">
        <v>1300</v>
      </c>
      <c r="G31" s="72">
        <v>1363</v>
      </c>
      <c r="H31" s="72">
        <v>1322</v>
      </c>
      <c r="I31" s="72">
        <v>1319</v>
      </c>
      <c r="J31" s="72">
        <v>1319</v>
      </c>
      <c r="K31" s="72">
        <v>1319</v>
      </c>
      <c r="L31" s="72">
        <v>1330</v>
      </c>
      <c r="M31" s="72">
        <v>1350</v>
      </c>
      <c r="N31" s="72">
        <v>1350</v>
      </c>
      <c r="O31" s="72">
        <v>1386</v>
      </c>
      <c r="P31" s="62">
        <v>1396</v>
      </c>
    </row>
    <row r="32" spans="1:16" ht="12.75">
      <c r="A32" s="59" t="s">
        <v>37</v>
      </c>
      <c r="B32" s="20" t="s">
        <v>102</v>
      </c>
      <c r="C32" s="112">
        <v>2002</v>
      </c>
      <c r="D32" s="114">
        <v>1345</v>
      </c>
      <c r="E32" s="116">
        <f t="shared" si="0"/>
        <v>47</v>
      </c>
      <c r="F32" s="72">
        <v>1309</v>
      </c>
      <c r="G32" s="72">
        <v>1347</v>
      </c>
      <c r="H32" s="72">
        <v>1360</v>
      </c>
      <c r="I32" s="72">
        <v>1358</v>
      </c>
      <c r="J32" s="72">
        <v>1364</v>
      </c>
      <c r="K32" s="72">
        <v>1327</v>
      </c>
      <c r="L32" s="72">
        <v>1366</v>
      </c>
      <c r="M32" s="72">
        <v>1379</v>
      </c>
      <c r="N32" s="72">
        <v>1392</v>
      </c>
      <c r="O32" s="72">
        <v>1392</v>
      </c>
      <c r="P32" s="62">
        <v>1392</v>
      </c>
    </row>
    <row r="33" spans="1:16" ht="12.75">
      <c r="A33" s="59" t="s">
        <v>38</v>
      </c>
      <c r="B33" s="20" t="s">
        <v>91</v>
      </c>
      <c r="C33" s="112">
        <v>2000</v>
      </c>
      <c r="D33" s="114">
        <v>1395</v>
      </c>
      <c r="E33" s="116">
        <f t="shared" si="0"/>
        <v>-14</v>
      </c>
      <c r="F33" s="72">
        <v>1381</v>
      </c>
      <c r="G33" s="72">
        <v>1363</v>
      </c>
      <c r="H33" s="72">
        <v>1397</v>
      </c>
      <c r="I33" s="72">
        <v>1370</v>
      </c>
      <c r="J33" s="72">
        <v>1370</v>
      </c>
      <c r="K33" s="72">
        <v>1346</v>
      </c>
      <c r="L33" s="72">
        <v>1346</v>
      </c>
      <c r="M33" s="72">
        <v>1400</v>
      </c>
      <c r="N33" s="72">
        <v>1361</v>
      </c>
      <c r="O33" s="72">
        <v>1383</v>
      </c>
      <c r="P33" s="62">
        <v>1381</v>
      </c>
    </row>
    <row r="34" spans="1:16" ht="12.75">
      <c r="A34" s="59" t="s">
        <v>39</v>
      </c>
      <c r="B34" s="20" t="s">
        <v>131</v>
      </c>
      <c r="C34" s="112">
        <v>2002</v>
      </c>
      <c r="D34" s="114">
        <v>1300</v>
      </c>
      <c r="E34" s="116">
        <f t="shared" si="0"/>
        <v>79</v>
      </c>
      <c r="F34" s="72">
        <v>1325</v>
      </c>
      <c r="G34" s="72">
        <v>1259</v>
      </c>
      <c r="H34" s="72">
        <v>1302</v>
      </c>
      <c r="I34" s="72">
        <v>1341</v>
      </c>
      <c r="J34" s="72">
        <v>1330</v>
      </c>
      <c r="K34" s="72">
        <v>1330</v>
      </c>
      <c r="L34" s="72">
        <v>1389</v>
      </c>
      <c r="M34" s="72">
        <v>1400</v>
      </c>
      <c r="N34" s="72">
        <v>1389</v>
      </c>
      <c r="O34" s="72">
        <v>1413</v>
      </c>
      <c r="P34" s="62">
        <v>1379</v>
      </c>
    </row>
    <row r="35" spans="1:16" ht="12.75">
      <c r="A35" s="59" t="s">
        <v>40</v>
      </c>
      <c r="B35" s="20" t="s">
        <v>115</v>
      </c>
      <c r="C35" s="112">
        <v>1998</v>
      </c>
      <c r="D35" s="114">
        <v>1340</v>
      </c>
      <c r="E35" s="116">
        <f t="shared" si="0"/>
        <v>30</v>
      </c>
      <c r="F35" s="72">
        <v>1317</v>
      </c>
      <c r="G35" s="72">
        <v>1317</v>
      </c>
      <c r="H35" s="72">
        <v>1317</v>
      </c>
      <c r="I35" s="72">
        <v>1317</v>
      </c>
      <c r="J35" s="72">
        <v>1381</v>
      </c>
      <c r="K35" s="72">
        <v>1356</v>
      </c>
      <c r="L35" s="72">
        <v>1356</v>
      </c>
      <c r="M35" s="72">
        <v>1370</v>
      </c>
      <c r="N35" s="72">
        <v>1370</v>
      </c>
      <c r="O35" s="72">
        <v>1370</v>
      </c>
      <c r="P35" s="62">
        <v>1370</v>
      </c>
    </row>
    <row r="36" spans="1:16" ht="12.75">
      <c r="A36" s="59" t="s">
        <v>41</v>
      </c>
      <c r="B36" s="20" t="s">
        <v>191</v>
      </c>
      <c r="C36" s="112">
        <v>2002</v>
      </c>
      <c r="D36" s="114">
        <v>1400</v>
      </c>
      <c r="E36" s="116">
        <f aca="true" t="shared" si="1" ref="E36:E67">SUM(P36-D36)</f>
        <v>-32</v>
      </c>
      <c r="F36" s="72"/>
      <c r="G36" s="72"/>
      <c r="H36" s="72">
        <v>1398</v>
      </c>
      <c r="I36" s="72">
        <v>1398</v>
      </c>
      <c r="J36" s="72">
        <v>1398</v>
      </c>
      <c r="K36" s="72">
        <v>1398</v>
      </c>
      <c r="L36" s="72">
        <v>1398</v>
      </c>
      <c r="M36" s="72">
        <v>1398</v>
      </c>
      <c r="N36" s="72">
        <v>1405</v>
      </c>
      <c r="O36" s="72">
        <v>1405</v>
      </c>
      <c r="P36" s="62">
        <v>1368</v>
      </c>
    </row>
    <row r="37" spans="1:16" ht="12.75">
      <c r="A37" s="59" t="s">
        <v>42</v>
      </c>
      <c r="B37" s="20" t="s">
        <v>132</v>
      </c>
      <c r="C37" s="112">
        <v>2002</v>
      </c>
      <c r="D37" s="114">
        <v>1300</v>
      </c>
      <c r="E37" s="116">
        <f t="shared" si="1"/>
        <v>64</v>
      </c>
      <c r="F37" s="72">
        <v>1300</v>
      </c>
      <c r="G37" s="72">
        <v>1389</v>
      </c>
      <c r="H37" s="72">
        <v>1404</v>
      </c>
      <c r="I37" s="72">
        <v>1351</v>
      </c>
      <c r="J37" s="72">
        <v>1376</v>
      </c>
      <c r="K37" s="72">
        <v>1376</v>
      </c>
      <c r="L37" s="72">
        <v>1376</v>
      </c>
      <c r="M37" s="72">
        <v>1365</v>
      </c>
      <c r="N37" s="72">
        <v>1331</v>
      </c>
      <c r="O37" s="72">
        <v>1310</v>
      </c>
      <c r="P37" s="62">
        <v>1364</v>
      </c>
    </row>
    <row r="38" spans="1:16" ht="12.75">
      <c r="A38" s="59" t="s">
        <v>43</v>
      </c>
      <c r="B38" s="20" t="s">
        <v>164</v>
      </c>
      <c r="C38" s="112">
        <v>2002</v>
      </c>
      <c r="D38" s="114">
        <v>1300</v>
      </c>
      <c r="E38" s="116">
        <f t="shared" si="1"/>
        <v>58</v>
      </c>
      <c r="F38" s="72">
        <v>1300</v>
      </c>
      <c r="G38" s="72">
        <v>1263</v>
      </c>
      <c r="H38" s="72">
        <v>1292</v>
      </c>
      <c r="I38" s="72">
        <v>1301</v>
      </c>
      <c r="J38" s="72">
        <v>1348</v>
      </c>
      <c r="K38" s="72">
        <v>1337</v>
      </c>
      <c r="L38" s="72">
        <v>1375</v>
      </c>
      <c r="M38" s="72">
        <v>1334</v>
      </c>
      <c r="N38" s="72">
        <v>1298</v>
      </c>
      <c r="O38" s="72">
        <v>1298</v>
      </c>
      <c r="P38" s="62">
        <v>1358</v>
      </c>
    </row>
    <row r="39" spans="1:16" ht="12.75">
      <c r="A39" s="59" t="s">
        <v>44</v>
      </c>
      <c r="B39" s="20" t="s">
        <v>95</v>
      </c>
      <c r="C39" s="112">
        <v>2000</v>
      </c>
      <c r="D39" s="114">
        <v>1335</v>
      </c>
      <c r="E39" s="116">
        <f t="shared" si="1"/>
        <v>13</v>
      </c>
      <c r="F39" s="72">
        <v>1339</v>
      </c>
      <c r="G39" s="72">
        <v>1271</v>
      </c>
      <c r="H39" s="72">
        <v>1321</v>
      </c>
      <c r="I39" s="72">
        <v>1305</v>
      </c>
      <c r="J39" s="72">
        <v>1305</v>
      </c>
      <c r="K39" s="72">
        <v>1305</v>
      </c>
      <c r="L39" s="72">
        <v>1293</v>
      </c>
      <c r="M39" s="72">
        <v>1357</v>
      </c>
      <c r="N39" s="72">
        <v>1357</v>
      </c>
      <c r="O39" s="72">
        <v>1357</v>
      </c>
      <c r="P39" s="62">
        <v>1348</v>
      </c>
    </row>
    <row r="40" spans="1:16" ht="12.75">
      <c r="A40" s="59" t="s">
        <v>45</v>
      </c>
      <c r="B40" s="20" t="s">
        <v>124</v>
      </c>
      <c r="C40" s="112">
        <v>2002</v>
      </c>
      <c r="D40" s="114">
        <v>1300</v>
      </c>
      <c r="E40" s="116">
        <f t="shared" si="1"/>
        <v>43</v>
      </c>
      <c r="F40" s="72">
        <v>1288</v>
      </c>
      <c r="G40" s="72">
        <v>1295</v>
      </c>
      <c r="H40" s="72">
        <v>1356</v>
      </c>
      <c r="I40" s="72">
        <v>1356</v>
      </c>
      <c r="J40" s="72">
        <v>1356</v>
      </c>
      <c r="K40" s="72">
        <v>1366</v>
      </c>
      <c r="L40" s="72">
        <v>1355</v>
      </c>
      <c r="M40" s="72">
        <v>1330</v>
      </c>
      <c r="N40" s="72">
        <v>1330</v>
      </c>
      <c r="O40" s="72">
        <v>1343</v>
      </c>
      <c r="P40" s="62">
        <v>1343</v>
      </c>
    </row>
    <row r="41" spans="1:16" ht="12.75">
      <c r="A41" s="59" t="s">
        <v>46</v>
      </c>
      <c r="B41" s="20" t="s">
        <v>190</v>
      </c>
      <c r="C41" s="112">
        <v>2001</v>
      </c>
      <c r="D41" s="114">
        <v>1300</v>
      </c>
      <c r="E41" s="116">
        <f t="shared" si="1"/>
        <v>32</v>
      </c>
      <c r="F41" s="72"/>
      <c r="G41" s="72"/>
      <c r="H41" s="72"/>
      <c r="I41" s="72">
        <v>1365</v>
      </c>
      <c r="J41" s="72">
        <v>1365</v>
      </c>
      <c r="K41" s="72">
        <v>1365</v>
      </c>
      <c r="L41" s="72">
        <v>1303</v>
      </c>
      <c r="M41" s="72">
        <v>1316</v>
      </c>
      <c r="N41" s="72">
        <v>1316</v>
      </c>
      <c r="O41" s="72">
        <v>1332</v>
      </c>
      <c r="P41" s="62">
        <v>1332</v>
      </c>
    </row>
    <row r="42" spans="1:16" ht="12.75">
      <c r="A42" s="59" t="s">
        <v>47</v>
      </c>
      <c r="B42" s="20" t="s">
        <v>135</v>
      </c>
      <c r="C42" s="112">
        <v>2003</v>
      </c>
      <c r="D42" s="114">
        <v>1300</v>
      </c>
      <c r="E42" s="116">
        <f t="shared" si="1"/>
        <v>30</v>
      </c>
      <c r="F42" s="72">
        <v>1313</v>
      </c>
      <c r="G42" s="72">
        <v>1313</v>
      </c>
      <c r="H42" s="72">
        <v>1303</v>
      </c>
      <c r="I42" s="72">
        <v>1317</v>
      </c>
      <c r="J42" s="72">
        <v>1317</v>
      </c>
      <c r="K42" s="72">
        <v>1280</v>
      </c>
      <c r="L42" s="72">
        <v>1305</v>
      </c>
      <c r="M42" s="72">
        <v>1305</v>
      </c>
      <c r="N42" s="72">
        <v>1364</v>
      </c>
      <c r="O42" s="72">
        <v>1330</v>
      </c>
      <c r="P42" s="62">
        <v>1330</v>
      </c>
    </row>
    <row r="43" spans="1:16" ht="12.75">
      <c r="A43" s="59" t="s">
        <v>48</v>
      </c>
      <c r="B43" s="20" t="s">
        <v>197</v>
      </c>
      <c r="C43" s="112">
        <v>1999</v>
      </c>
      <c r="D43" s="114">
        <v>1400</v>
      </c>
      <c r="E43" s="116">
        <f t="shared" si="1"/>
        <v>-77</v>
      </c>
      <c r="F43" s="72"/>
      <c r="G43" s="72"/>
      <c r="H43" s="72"/>
      <c r="I43" s="72">
        <v>1350</v>
      </c>
      <c r="J43" s="72">
        <v>1332</v>
      </c>
      <c r="K43" s="72">
        <v>1307</v>
      </c>
      <c r="L43" s="72">
        <v>1357</v>
      </c>
      <c r="M43" s="72">
        <v>1370</v>
      </c>
      <c r="N43" s="72">
        <v>1370</v>
      </c>
      <c r="O43" s="72">
        <v>1305</v>
      </c>
      <c r="P43" s="62">
        <v>1323</v>
      </c>
    </row>
    <row r="44" spans="1:16" ht="12.75">
      <c r="A44" s="59" t="s">
        <v>49</v>
      </c>
      <c r="B44" s="20" t="s">
        <v>112</v>
      </c>
      <c r="C44" s="112">
        <v>2003</v>
      </c>
      <c r="D44" s="114">
        <v>1300</v>
      </c>
      <c r="E44" s="116">
        <f t="shared" si="1"/>
        <v>22</v>
      </c>
      <c r="F44" s="72">
        <v>1300</v>
      </c>
      <c r="G44" s="72">
        <v>1263</v>
      </c>
      <c r="H44" s="72">
        <v>1329</v>
      </c>
      <c r="I44" s="72">
        <v>1329</v>
      </c>
      <c r="J44" s="72">
        <v>1265</v>
      </c>
      <c r="K44" s="72">
        <v>1303</v>
      </c>
      <c r="L44" s="72">
        <v>1303</v>
      </c>
      <c r="M44" s="72">
        <v>1339</v>
      </c>
      <c r="N44" s="72">
        <v>1302</v>
      </c>
      <c r="O44" s="72">
        <v>1322</v>
      </c>
      <c r="P44" s="62">
        <v>1322</v>
      </c>
    </row>
    <row r="45" spans="1:16" ht="12.75">
      <c r="A45" s="59" t="s">
        <v>50</v>
      </c>
      <c r="B45" s="20" t="s">
        <v>125</v>
      </c>
      <c r="C45" s="112">
        <v>2002</v>
      </c>
      <c r="D45" s="114">
        <v>1300</v>
      </c>
      <c r="E45" s="116">
        <f t="shared" si="1"/>
        <v>19</v>
      </c>
      <c r="F45" s="72">
        <v>1375</v>
      </c>
      <c r="G45" s="72">
        <v>1322</v>
      </c>
      <c r="H45" s="72">
        <v>1320</v>
      </c>
      <c r="I45" s="72">
        <v>1320</v>
      </c>
      <c r="J45" s="72">
        <v>1308</v>
      </c>
      <c r="K45" s="72">
        <v>1319</v>
      </c>
      <c r="L45" s="72">
        <v>1341</v>
      </c>
      <c r="M45" s="72">
        <v>1329</v>
      </c>
      <c r="N45" s="72">
        <v>1344</v>
      </c>
      <c r="O45" s="72">
        <v>1319</v>
      </c>
      <c r="P45" s="62">
        <v>1319</v>
      </c>
    </row>
    <row r="46" spans="1:16" ht="12.75">
      <c r="A46" s="59" t="s">
        <v>51</v>
      </c>
      <c r="B46" s="20" t="s">
        <v>130</v>
      </c>
      <c r="C46" s="112">
        <v>2002</v>
      </c>
      <c r="D46" s="114">
        <v>1300</v>
      </c>
      <c r="E46" s="116">
        <f t="shared" si="1"/>
        <v>6</v>
      </c>
      <c r="F46" s="72">
        <v>1338</v>
      </c>
      <c r="G46" s="72">
        <v>1294</v>
      </c>
      <c r="H46" s="72">
        <v>1280</v>
      </c>
      <c r="I46" s="72">
        <v>1280</v>
      </c>
      <c r="J46" s="72">
        <v>1280</v>
      </c>
      <c r="K46" s="72">
        <v>1298</v>
      </c>
      <c r="L46" s="72">
        <v>1298</v>
      </c>
      <c r="M46" s="72">
        <v>1311</v>
      </c>
      <c r="N46" s="72">
        <v>1306</v>
      </c>
      <c r="O46" s="72">
        <v>1306</v>
      </c>
      <c r="P46" s="62">
        <v>1306</v>
      </c>
    </row>
    <row r="47" spans="1:16" ht="12.75">
      <c r="A47" s="59" t="s">
        <v>52</v>
      </c>
      <c r="B47" s="20" t="s">
        <v>162</v>
      </c>
      <c r="C47" s="112">
        <v>2002</v>
      </c>
      <c r="D47" s="114">
        <v>1300</v>
      </c>
      <c r="E47" s="116">
        <f t="shared" si="1"/>
        <v>2</v>
      </c>
      <c r="F47" s="72">
        <v>1300</v>
      </c>
      <c r="G47" s="72">
        <v>1313</v>
      </c>
      <c r="H47" s="72">
        <v>1302</v>
      </c>
      <c r="I47" s="72">
        <v>1254</v>
      </c>
      <c r="J47" s="72">
        <v>1254</v>
      </c>
      <c r="K47" s="72">
        <v>1254</v>
      </c>
      <c r="L47" s="72">
        <v>1254</v>
      </c>
      <c r="M47" s="72">
        <v>1318</v>
      </c>
      <c r="N47" s="72">
        <v>1336</v>
      </c>
      <c r="O47" s="72">
        <v>1261</v>
      </c>
      <c r="P47" s="62">
        <v>1302</v>
      </c>
    </row>
    <row r="48" spans="1:16" ht="12.75">
      <c r="A48" s="59" t="s">
        <v>53</v>
      </c>
      <c r="B48" s="20" t="s">
        <v>161</v>
      </c>
      <c r="C48" s="112">
        <v>2002</v>
      </c>
      <c r="D48" s="114">
        <v>1300</v>
      </c>
      <c r="E48" s="116">
        <f t="shared" si="1"/>
        <v>0</v>
      </c>
      <c r="F48" s="72">
        <v>1300</v>
      </c>
      <c r="G48" s="72">
        <v>1350</v>
      </c>
      <c r="H48" s="72">
        <v>1338</v>
      </c>
      <c r="I48" s="72">
        <v>1318</v>
      </c>
      <c r="J48" s="72">
        <v>1318</v>
      </c>
      <c r="K48" s="72">
        <v>1281</v>
      </c>
      <c r="L48" s="72">
        <v>1342</v>
      </c>
      <c r="M48" s="72">
        <v>1292</v>
      </c>
      <c r="N48" s="72">
        <v>1330</v>
      </c>
      <c r="O48" s="72">
        <v>1343</v>
      </c>
      <c r="P48" s="62">
        <v>1300</v>
      </c>
    </row>
    <row r="49" spans="1:16" ht="12.75">
      <c r="A49" s="59" t="s">
        <v>54</v>
      </c>
      <c r="B49" s="20" t="s">
        <v>117</v>
      </c>
      <c r="C49" s="112">
        <v>2003</v>
      </c>
      <c r="D49" s="114">
        <v>1300</v>
      </c>
      <c r="E49" s="116">
        <f t="shared" si="1"/>
        <v>-1</v>
      </c>
      <c r="F49" s="72">
        <v>1300</v>
      </c>
      <c r="G49" s="72">
        <v>1325</v>
      </c>
      <c r="H49" s="72">
        <v>1323</v>
      </c>
      <c r="I49" s="72">
        <v>1332</v>
      </c>
      <c r="J49" s="72">
        <v>1343</v>
      </c>
      <c r="K49" s="72">
        <v>1369</v>
      </c>
      <c r="L49" s="72">
        <v>1383</v>
      </c>
      <c r="M49" s="72">
        <v>1371</v>
      </c>
      <c r="N49" s="72">
        <v>1310</v>
      </c>
      <c r="O49" s="72">
        <v>1303</v>
      </c>
      <c r="P49" s="62">
        <v>1299</v>
      </c>
    </row>
    <row r="50" spans="1:16" ht="12.75">
      <c r="A50" s="59" t="s">
        <v>55</v>
      </c>
      <c r="B50" s="20" t="s">
        <v>118</v>
      </c>
      <c r="C50" s="112">
        <v>2001</v>
      </c>
      <c r="D50" s="114">
        <v>1300</v>
      </c>
      <c r="E50" s="116">
        <f t="shared" si="1"/>
        <v>-7</v>
      </c>
      <c r="F50" s="72">
        <v>1339</v>
      </c>
      <c r="G50" s="72">
        <v>1339</v>
      </c>
      <c r="H50" s="72">
        <v>1371</v>
      </c>
      <c r="I50" s="72">
        <v>1405</v>
      </c>
      <c r="J50" s="72">
        <v>1368</v>
      </c>
      <c r="K50" s="72">
        <v>1358</v>
      </c>
      <c r="L50" s="72">
        <v>1358</v>
      </c>
      <c r="M50" s="72">
        <v>1358</v>
      </c>
      <c r="N50" s="72">
        <v>1358</v>
      </c>
      <c r="O50" s="72">
        <v>1358</v>
      </c>
      <c r="P50" s="62">
        <v>1293</v>
      </c>
    </row>
    <row r="51" spans="1:16" ht="12.75">
      <c r="A51" s="59" t="s">
        <v>56</v>
      </c>
      <c r="B51" s="20" t="s">
        <v>105</v>
      </c>
      <c r="C51" s="112">
        <v>2002</v>
      </c>
      <c r="D51" s="114">
        <v>1330</v>
      </c>
      <c r="E51" s="116">
        <f t="shared" si="1"/>
        <v>-39</v>
      </c>
      <c r="F51" s="72">
        <v>1348</v>
      </c>
      <c r="G51" s="72">
        <v>1441</v>
      </c>
      <c r="H51" s="72">
        <v>1377</v>
      </c>
      <c r="I51" s="72">
        <v>1368</v>
      </c>
      <c r="J51" s="72">
        <v>1359</v>
      </c>
      <c r="K51" s="72">
        <v>1397</v>
      </c>
      <c r="L51" s="72">
        <v>1372</v>
      </c>
      <c r="M51" s="72">
        <v>1360</v>
      </c>
      <c r="N51" s="72">
        <v>1328</v>
      </c>
      <c r="O51" s="72">
        <v>1328</v>
      </c>
      <c r="P51" s="62">
        <v>1291</v>
      </c>
    </row>
    <row r="52" spans="1:16" ht="12.75">
      <c r="A52" s="59" t="s">
        <v>57</v>
      </c>
      <c r="B52" s="20" t="s">
        <v>127</v>
      </c>
      <c r="C52" s="112">
        <v>2002</v>
      </c>
      <c r="D52" s="114">
        <v>1300</v>
      </c>
      <c r="E52" s="116">
        <f t="shared" si="1"/>
        <v>-12</v>
      </c>
      <c r="F52" s="72">
        <v>1300</v>
      </c>
      <c r="G52" s="72">
        <v>1288</v>
      </c>
      <c r="H52" s="72">
        <v>1288</v>
      </c>
      <c r="I52" s="72">
        <v>1288</v>
      </c>
      <c r="J52" s="72">
        <v>1263</v>
      </c>
      <c r="K52" s="72">
        <v>1324</v>
      </c>
      <c r="L52" s="72">
        <v>1287</v>
      </c>
      <c r="M52" s="72">
        <v>1287</v>
      </c>
      <c r="N52" s="72">
        <v>1239</v>
      </c>
      <c r="O52" s="72">
        <v>1273</v>
      </c>
      <c r="P52" s="62">
        <v>1288</v>
      </c>
    </row>
    <row r="53" spans="1:16" ht="12.75">
      <c r="A53" s="59" t="s">
        <v>58</v>
      </c>
      <c r="B53" s="20" t="s">
        <v>123</v>
      </c>
      <c r="C53" s="112">
        <v>2003</v>
      </c>
      <c r="D53" s="114">
        <v>1300</v>
      </c>
      <c r="E53" s="116">
        <f t="shared" si="1"/>
        <v>-19</v>
      </c>
      <c r="F53" s="72">
        <v>1350</v>
      </c>
      <c r="G53" s="72">
        <v>1316</v>
      </c>
      <c r="H53" s="72">
        <v>1266</v>
      </c>
      <c r="I53" s="72">
        <v>1345</v>
      </c>
      <c r="J53" s="72">
        <v>1283</v>
      </c>
      <c r="K53" s="72">
        <v>1274</v>
      </c>
      <c r="L53" s="72">
        <v>1274</v>
      </c>
      <c r="M53" s="72">
        <v>1274</v>
      </c>
      <c r="N53" s="72">
        <v>1229</v>
      </c>
      <c r="O53" s="72">
        <v>1317</v>
      </c>
      <c r="P53" s="62">
        <v>1281</v>
      </c>
    </row>
    <row r="54" spans="1:16" ht="12.75">
      <c r="A54" s="59" t="s">
        <v>59</v>
      </c>
      <c r="B54" s="20" t="s">
        <v>169</v>
      </c>
      <c r="C54" s="112">
        <v>2003</v>
      </c>
      <c r="D54" s="114">
        <v>1300</v>
      </c>
      <c r="E54" s="116">
        <f t="shared" si="1"/>
        <v>-24</v>
      </c>
      <c r="F54" s="72">
        <v>1300</v>
      </c>
      <c r="G54" s="72">
        <v>1288</v>
      </c>
      <c r="H54" s="72">
        <v>1226</v>
      </c>
      <c r="I54" s="72">
        <v>1226</v>
      </c>
      <c r="J54" s="72">
        <v>1226</v>
      </c>
      <c r="K54" s="72">
        <v>1285</v>
      </c>
      <c r="L54" s="72">
        <v>1285</v>
      </c>
      <c r="M54" s="72">
        <v>1285</v>
      </c>
      <c r="N54" s="72">
        <v>1312</v>
      </c>
      <c r="O54" s="72">
        <v>1312</v>
      </c>
      <c r="P54" s="62">
        <v>1276</v>
      </c>
    </row>
    <row r="55" spans="1:16" ht="12.75">
      <c r="A55" s="59" t="s">
        <v>60</v>
      </c>
      <c r="B55" s="20" t="s">
        <v>195</v>
      </c>
      <c r="C55" s="112">
        <v>2003</v>
      </c>
      <c r="D55" s="114">
        <v>1300</v>
      </c>
      <c r="E55" s="116">
        <f t="shared" si="1"/>
        <v>-25</v>
      </c>
      <c r="F55" s="72">
        <v>1300</v>
      </c>
      <c r="G55" s="72">
        <v>1288</v>
      </c>
      <c r="H55" s="72">
        <v>1301</v>
      </c>
      <c r="I55" s="72">
        <v>1301</v>
      </c>
      <c r="J55" s="72">
        <v>1310</v>
      </c>
      <c r="K55" s="72">
        <v>1273</v>
      </c>
      <c r="L55" s="72">
        <v>1300</v>
      </c>
      <c r="M55" s="72">
        <v>1313</v>
      </c>
      <c r="N55" s="72">
        <v>1313</v>
      </c>
      <c r="O55" s="72">
        <v>1304</v>
      </c>
      <c r="P55" s="62">
        <v>1275</v>
      </c>
    </row>
    <row r="56" spans="1:16" ht="12.75">
      <c r="A56" s="59" t="s">
        <v>61</v>
      </c>
      <c r="B56" s="20" t="s">
        <v>194</v>
      </c>
      <c r="C56" s="112">
        <v>2003</v>
      </c>
      <c r="D56" s="114">
        <v>1300</v>
      </c>
      <c r="E56" s="116">
        <f t="shared" si="1"/>
        <v>-35</v>
      </c>
      <c r="F56" s="72">
        <v>1300</v>
      </c>
      <c r="G56" s="72">
        <v>1338</v>
      </c>
      <c r="H56" s="72">
        <v>1279</v>
      </c>
      <c r="I56" s="72">
        <v>1279</v>
      </c>
      <c r="J56" s="72">
        <v>1345</v>
      </c>
      <c r="K56" s="72">
        <v>1345</v>
      </c>
      <c r="L56" s="72">
        <v>1345</v>
      </c>
      <c r="M56" s="72">
        <v>1272</v>
      </c>
      <c r="N56" s="72">
        <v>1227</v>
      </c>
      <c r="O56" s="72">
        <v>1227</v>
      </c>
      <c r="P56" s="62">
        <v>1265</v>
      </c>
    </row>
    <row r="57" spans="1:16" ht="12.75">
      <c r="A57" s="59" t="s">
        <v>62</v>
      </c>
      <c r="B57" s="20" t="s">
        <v>172</v>
      </c>
      <c r="C57" s="112">
        <v>2003</v>
      </c>
      <c r="D57" s="114">
        <v>1300</v>
      </c>
      <c r="E57" s="116">
        <f t="shared" si="1"/>
        <v>-37</v>
      </c>
      <c r="F57" s="72">
        <v>1300</v>
      </c>
      <c r="G57" s="72">
        <v>1288</v>
      </c>
      <c r="H57" s="72">
        <v>1313</v>
      </c>
      <c r="I57" s="72">
        <v>1313</v>
      </c>
      <c r="J57" s="72">
        <v>1313</v>
      </c>
      <c r="K57" s="72">
        <v>1323</v>
      </c>
      <c r="L57" s="72">
        <v>1298</v>
      </c>
      <c r="M57" s="72">
        <v>1286</v>
      </c>
      <c r="N57" s="72">
        <v>1350</v>
      </c>
      <c r="O57" s="72">
        <v>1273</v>
      </c>
      <c r="P57" s="62">
        <v>1263</v>
      </c>
    </row>
    <row r="58" spans="1:16" ht="12.75">
      <c r="A58" s="59" t="s">
        <v>63</v>
      </c>
      <c r="B58" s="20" t="s">
        <v>128</v>
      </c>
      <c r="C58" s="112">
        <v>2002</v>
      </c>
      <c r="D58" s="114">
        <v>1300</v>
      </c>
      <c r="E58" s="116">
        <f t="shared" si="1"/>
        <v>-37</v>
      </c>
      <c r="F58" s="72">
        <v>1325</v>
      </c>
      <c r="G58" s="72">
        <v>1325</v>
      </c>
      <c r="H58" s="72">
        <v>1336</v>
      </c>
      <c r="I58" s="72">
        <v>1291</v>
      </c>
      <c r="J58" s="72">
        <v>1291</v>
      </c>
      <c r="K58" s="72">
        <v>1291</v>
      </c>
      <c r="L58" s="72">
        <v>1291</v>
      </c>
      <c r="M58" s="72">
        <v>1291</v>
      </c>
      <c r="N58" s="72">
        <v>1291</v>
      </c>
      <c r="O58" s="72">
        <v>1263</v>
      </c>
      <c r="P58" s="62">
        <v>1263</v>
      </c>
    </row>
    <row r="59" spans="1:16" ht="12.75">
      <c r="A59" s="59" t="s">
        <v>64</v>
      </c>
      <c r="B59" s="20" t="s">
        <v>126</v>
      </c>
      <c r="C59" s="112">
        <v>2003</v>
      </c>
      <c r="D59" s="114">
        <v>1300</v>
      </c>
      <c r="E59" s="116">
        <f t="shared" si="1"/>
        <v>-45</v>
      </c>
      <c r="F59" s="72">
        <v>1300</v>
      </c>
      <c r="G59" s="72">
        <v>1250</v>
      </c>
      <c r="H59" s="72">
        <v>1295</v>
      </c>
      <c r="I59" s="72">
        <v>1292</v>
      </c>
      <c r="J59" s="72">
        <v>1242</v>
      </c>
      <c r="K59" s="72">
        <v>1242</v>
      </c>
      <c r="L59" s="72">
        <v>1255</v>
      </c>
      <c r="M59" s="72">
        <v>1271</v>
      </c>
      <c r="N59" s="72">
        <v>1248</v>
      </c>
      <c r="O59" s="72">
        <v>1248</v>
      </c>
      <c r="P59" s="62">
        <v>1255</v>
      </c>
    </row>
    <row r="60" spans="1:16" ht="12.75">
      <c r="A60" s="59" t="s">
        <v>65</v>
      </c>
      <c r="B60" s="20" t="s">
        <v>103</v>
      </c>
      <c r="C60" s="112">
        <v>2002</v>
      </c>
      <c r="D60" s="114">
        <v>1310</v>
      </c>
      <c r="E60" s="116">
        <f t="shared" si="1"/>
        <v>-58</v>
      </c>
      <c r="F60" s="72">
        <v>1296</v>
      </c>
      <c r="G60" s="72">
        <v>1276</v>
      </c>
      <c r="H60" s="72">
        <v>1292</v>
      </c>
      <c r="I60" s="72">
        <v>1326</v>
      </c>
      <c r="J60" s="72">
        <v>1313</v>
      </c>
      <c r="K60" s="72">
        <v>1313</v>
      </c>
      <c r="L60" s="72">
        <v>1261</v>
      </c>
      <c r="M60" s="72">
        <v>1261</v>
      </c>
      <c r="N60" s="72">
        <v>1227</v>
      </c>
      <c r="O60" s="72">
        <v>1252</v>
      </c>
      <c r="P60" s="62">
        <v>1252</v>
      </c>
    </row>
    <row r="61" spans="1:16" ht="12.75">
      <c r="A61" s="59" t="s">
        <v>66</v>
      </c>
      <c r="B61" s="20" t="s">
        <v>163</v>
      </c>
      <c r="C61" s="112">
        <v>2003</v>
      </c>
      <c r="D61" s="114">
        <v>1300</v>
      </c>
      <c r="E61" s="116">
        <f t="shared" si="1"/>
        <v>-55</v>
      </c>
      <c r="F61" s="72">
        <v>1300</v>
      </c>
      <c r="G61" s="72">
        <v>1288</v>
      </c>
      <c r="H61" s="72">
        <v>1288</v>
      </c>
      <c r="I61" s="72">
        <v>1286</v>
      </c>
      <c r="J61" s="72">
        <v>1324</v>
      </c>
      <c r="K61" s="72">
        <v>1324</v>
      </c>
      <c r="L61" s="72">
        <v>1262</v>
      </c>
      <c r="M61" s="72">
        <v>1250</v>
      </c>
      <c r="N61" s="72">
        <v>1270</v>
      </c>
      <c r="O61" s="72">
        <v>1245</v>
      </c>
      <c r="P61" s="62">
        <v>1245</v>
      </c>
    </row>
    <row r="62" spans="1:16" ht="12.75">
      <c r="A62" s="59" t="s">
        <v>67</v>
      </c>
      <c r="B62" s="20" t="s">
        <v>213</v>
      </c>
      <c r="C62" s="112">
        <v>2002</v>
      </c>
      <c r="D62" s="114">
        <v>1300</v>
      </c>
      <c r="E62" s="116">
        <f t="shared" si="1"/>
        <v>-59</v>
      </c>
      <c r="F62" s="72"/>
      <c r="G62" s="72"/>
      <c r="H62" s="72"/>
      <c r="I62" s="72"/>
      <c r="J62" s="72"/>
      <c r="K62" s="72"/>
      <c r="L62" s="72">
        <v>1225</v>
      </c>
      <c r="M62" s="72">
        <v>1138</v>
      </c>
      <c r="N62" s="72">
        <v>1150</v>
      </c>
      <c r="O62" s="72">
        <v>1159</v>
      </c>
      <c r="P62" s="62">
        <v>1241</v>
      </c>
    </row>
    <row r="63" spans="1:16" ht="12.75">
      <c r="A63" s="59" t="s">
        <v>68</v>
      </c>
      <c r="B63" s="20" t="s">
        <v>193</v>
      </c>
      <c r="C63" s="112">
        <v>2003</v>
      </c>
      <c r="D63" s="114">
        <v>1300</v>
      </c>
      <c r="E63" s="116">
        <f t="shared" si="1"/>
        <v>-64</v>
      </c>
      <c r="F63" s="72">
        <v>1300</v>
      </c>
      <c r="G63" s="72">
        <v>1263</v>
      </c>
      <c r="H63" s="72">
        <v>1263</v>
      </c>
      <c r="I63" s="72">
        <v>1256</v>
      </c>
      <c r="J63" s="72">
        <v>1256</v>
      </c>
      <c r="K63" s="72">
        <v>1256</v>
      </c>
      <c r="L63" s="72">
        <v>1256</v>
      </c>
      <c r="M63" s="72">
        <v>1270</v>
      </c>
      <c r="N63" s="72">
        <v>1322</v>
      </c>
      <c r="O63" s="72">
        <v>1236</v>
      </c>
      <c r="P63" s="62">
        <v>1236</v>
      </c>
    </row>
    <row r="64" spans="1:16" ht="12.75">
      <c r="A64" s="59" t="s">
        <v>69</v>
      </c>
      <c r="B64" s="20" t="s">
        <v>177</v>
      </c>
      <c r="C64" s="112">
        <v>2002</v>
      </c>
      <c r="D64" s="114">
        <v>1300</v>
      </c>
      <c r="E64" s="116">
        <f t="shared" si="1"/>
        <v>-76</v>
      </c>
      <c r="F64" s="72"/>
      <c r="G64" s="72"/>
      <c r="H64" s="72">
        <v>1243</v>
      </c>
      <c r="I64" s="72">
        <v>1311</v>
      </c>
      <c r="J64" s="72">
        <v>1224</v>
      </c>
      <c r="K64" s="72">
        <v>1224</v>
      </c>
      <c r="L64" s="72">
        <v>1224</v>
      </c>
      <c r="M64" s="72">
        <v>1224</v>
      </c>
      <c r="N64" s="72">
        <v>1224</v>
      </c>
      <c r="O64" s="72">
        <v>1265</v>
      </c>
      <c r="P64" s="62">
        <v>1224</v>
      </c>
    </row>
    <row r="65" spans="1:16" ht="12.75">
      <c r="A65" s="59" t="s">
        <v>70</v>
      </c>
      <c r="B65" s="20" t="s">
        <v>228</v>
      </c>
      <c r="C65" s="112">
        <v>2003</v>
      </c>
      <c r="D65" s="114">
        <v>1250</v>
      </c>
      <c r="E65" s="116">
        <f t="shared" si="1"/>
        <v>-30</v>
      </c>
      <c r="F65" s="72"/>
      <c r="G65" s="72"/>
      <c r="H65" s="72"/>
      <c r="I65" s="72"/>
      <c r="J65" s="72"/>
      <c r="K65" s="72"/>
      <c r="L65" s="72"/>
      <c r="M65" s="72"/>
      <c r="N65" s="72">
        <v>1220</v>
      </c>
      <c r="O65" s="72">
        <v>1220</v>
      </c>
      <c r="P65" s="62">
        <v>1220</v>
      </c>
    </row>
    <row r="66" spans="1:16" ht="12.75">
      <c r="A66" s="59" t="s">
        <v>71</v>
      </c>
      <c r="B66" s="20" t="s">
        <v>229</v>
      </c>
      <c r="C66" s="112">
        <v>2000</v>
      </c>
      <c r="D66" s="114">
        <v>1250</v>
      </c>
      <c r="E66" s="116">
        <f t="shared" si="1"/>
        <v>-30</v>
      </c>
      <c r="F66" s="72"/>
      <c r="G66" s="72"/>
      <c r="H66" s="72"/>
      <c r="I66" s="72"/>
      <c r="J66" s="72"/>
      <c r="K66" s="72"/>
      <c r="L66" s="72"/>
      <c r="M66" s="72"/>
      <c r="N66" s="72">
        <v>1220</v>
      </c>
      <c r="O66" s="72">
        <v>1220</v>
      </c>
      <c r="P66" s="62">
        <v>1220</v>
      </c>
    </row>
    <row r="67" spans="1:16" ht="12.75">
      <c r="A67" s="59" t="s">
        <v>72</v>
      </c>
      <c r="B67" s="20" t="s">
        <v>159</v>
      </c>
      <c r="C67" s="112">
        <v>2002</v>
      </c>
      <c r="D67" s="114">
        <v>1300</v>
      </c>
      <c r="E67" s="116">
        <f t="shared" si="1"/>
        <v>-84</v>
      </c>
      <c r="F67" s="72">
        <v>1300</v>
      </c>
      <c r="G67" s="72">
        <v>1325</v>
      </c>
      <c r="H67" s="72">
        <v>1298</v>
      </c>
      <c r="I67" s="72">
        <v>1275</v>
      </c>
      <c r="J67" s="72">
        <v>1275</v>
      </c>
      <c r="K67" s="72">
        <v>1275</v>
      </c>
      <c r="L67" s="72">
        <v>1275</v>
      </c>
      <c r="M67" s="72">
        <v>1275</v>
      </c>
      <c r="N67" s="72">
        <v>1216</v>
      </c>
      <c r="O67" s="72">
        <v>1216</v>
      </c>
      <c r="P67" s="62">
        <v>1216</v>
      </c>
    </row>
    <row r="68" spans="1:16" ht="12.75">
      <c r="A68" s="59" t="s">
        <v>73</v>
      </c>
      <c r="B68" s="20" t="s">
        <v>236</v>
      </c>
      <c r="C68" s="112">
        <v>2003</v>
      </c>
      <c r="D68" s="114">
        <v>1250</v>
      </c>
      <c r="E68" s="116">
        <f>SUM(P68-D68)</f>
        <v>-37</v>
      </c>
      <c r="F68" s="72"/>
      <c r="G68" s="72"/>
      <c r="H68" s="72"/>
      <c r="I68" s="72"/>
      <c r="J68" s="72"/>
      <c r="K68" s="72"/>
      <c r="L68" s="72"/>
      <c r="M68" s="72"/>
      <c r="N68" s="72"/>
      <c r="O68" s="72">
        <v>1259</v>
      </c>
      <c r="P68" s="62">
        <v>1213</v>
      </c>
    </row>
    <row r="69" spans="1:16" ht="12.75">
      <c r="A69" s="59" t="s">
        <v>141</v>
      </c>
      <c r="B69" s="20" t="s">
        <v>114</v>
      </c>
      <c r="C69" s="112">
        <v>2002</v>
      </c>
      <c r="D69" s="114">
        <v>1305</v>
      </c>
      <c r="E69" s="116">
        <f>SUM(P69-D69)</f>
        <v>-103</v>
      </c>
      <c r="F69" s="72">
        <v>1305</v>
      </c>
      <c r="G69" s="72">
        <v>1305</v>
      </c>
      <c r="H69" s="72">
        <v>1259</v>
      </c>
      <c r="I69" s="72">
        <v>1273</v>
      </c>
      <c r="J69" s="72">
        <v>1273</v>
      </c>
      <c r="K69" s="72">
        <v>1220</v>
      </c>
      <c r="L69" s="72">
        <v>1195</v>
      </c>
      <c r="M69" s="72">
        <v>1133</v>
      </c>
      <c r="N69" s="72">
        <v>1147</v>
      </c>
      <c r="O69" s="72">
        <v>1209</v>
      </c>
      <c r="P69" s="62">
        <v>1202</v>
      </c>
    </row>
    <row r="70" spans="1:16" ht="12.75">
      <c r="A70" s="59" t="s">
        <v>142</v>
      </c>
      <c r="B70" s="20" t="s">
        <v>129</v>
      </c>
      <c r="C70" s="112">
        <v>2002</v>
      </c>
      <c r="D70" s="114">
        <v>1300</v>
      </c>
      <c r="E70" s="116">
        <f>SUM(P70-D70)</f>
        <v>-98</v>
      </c>
      <c r="F70" s="72">
        <v>1263</v>
      </c>
      <c r="G70" s="72">
        <v>1263</v>
      </c>
      <c r="H70" s="72">
        <v>1263</v>
      </c>
      <c r="I70" s="72">
        <v>1243</v>
      </c>
      <c r="J70" s="72">
        <v>1243</v>
      </c>
      <c r="K70" s="72">
        <v>1243</v>
      </c>
      <c r="L70" s="72">
        <v>1243</v>
      </c>
      <c r="M70" s="72">
        <v>1243</v>
      </c>
      <c r="N70" s="72">
        <v>1227</v>
      </c>
      <c r="O70" s="72">
        <v>1202</v>
      </c>
      <c r="P70" s="62">
        <v>1202</v>
      </c>
    </row>
    <row r="71" spans="1:16" ht="12.75">
      <c r="A71" s="59" t="s">
        <v>143</v>
      </c>
      <c r="B71" s="20" t="s">
        <v>223</v>
      </c>
      <c r="C71" s="112">
        <v>2000</v>
      </c>
      <c r="D71" s="114">
        <v>1300</v>
      </c>
      <c r="E71" s="116">
        <f>SUM(P71-D71)</f>
        <v>-109</v>
      </c>
      <c r="F71" s="72"/>
      <c r="G71" s="72"/>
      <c r="H71" s="72"/>
      <c r="I71" s="72"/>
      <c r="J71" s="72"/>
      <c r="K71" s="72"/>
      <c r="L71" s="72"/>
      <c r="M71" s="72">
        <v>1332</v>
      </c>
      <c r="N71" s="72">
        <v>1246</v>
      </c>
      <c r="O71" s="72">
        <v>1228</v>
      </c>
      <c r="P71" s="62">
        <v>1191</v>
      </c>
    </row>
    <row r="72" spans="1:16" ht="12.75">
      <c r="A72" s="59" t="s">
        <v>144</v>
      </c>
      <c r="B72" s="20" t="s">
        <v>234</v>
      </c>
      <c r="C72" s="112"/>
      <c r="D72" s="114">
        <v>1250</v>
      </c>
      <c r="E72" s="116">
        <f>SUM(P72-D72)</f>
        <v>-66</v>
      </c>
      <c r="F72" s="72"/>
      <c r="G72" s="72"/>
      <c r="H72" s="72"/>
      <c r="I72" s="72"/>
      <c r="J72" s="72"/>
      <c r="K72" s="72"/>
      <c r="L72" s="72"/>
      <c r="M72" s="72"/>
      <c r="N72" s="72"/>
      <c r="O72" s="72">
        <v>1184</v>
      </c>
      <c r="P72" s="62">
        <v>1184</v>
      </c>
    </row>
    <row r="73" spans="1:16" ht="12.75">
      <c r="A73" s="59" t="s">
        <v>179</v>
      </c>
      <c r="B73" s="20" t="s">
        <v>188</v>
      </c>
      <c r="C73" s="112">
        <v>2003</v>
      </c>
      <c r="D73" s="114">
        <v>1300</v>
      </c>
      <c r="E73" s="116">
        <f>SUM(P73-D73)</f>
        <v>-141</v>
      </c>
      <c r="F73" s="72"/>
      <c r="G73" s="72"/>
      <c r="H73" s="72"/>
      <c r="I73" s="72">
        <v>1250</v>
      </c>
      <c r="J73" s="72">
        <v>1250</v>
      </c>
      <c r="K73" s="72">
        <v>1250</v>
      </c>
      <c r="L73" s="72">
        <v>1220</v>
      </c>
      <c r="M73" s="72">
        <v>1220</v>
      </c>
      <c r="N73" s="72">
        <v>1220</v>
      </c>
      <c r="O73" s="72">
        <v>1159</v>
      </c>
      <c r="P73" s="62">
        <v>1159</v>
      </c>
    </row>
    <row r="74" spans="1:16" ht="12.75">
      <c r="A74" s="59" t="s">
        <v>145</v>
      </c>
      <c r="B74" s="20" t="s">
        <v>230</v>
      </c>
      <c r="C74" s="112">
        <v>2003</v>
      </c>
      <c r="D74" s="114">
        <v>1250</v>
      </c>
      <c r="E74" s="116">
        <f>SUM(P74-D74)</f>
        <v>-93</v>
      </c>
      <c r="F74" s="72"/>
      <c r="G74" s="72"/>
      <c r="H74" s="72"/>
      <c r="I74" s="72"/>
      <c r="J74" s="72"/>
      <c r="K74" s="72"/>
      <c r="L74" s="72"/>
      <c r="M74" s="72"/>
      <c r="N74" s="72">
        <v>1157</v>
      </c>
      <c r="O74" s="72">
        <v>1157</v>
      </c>
      <c r="P74" s="62">
        <v>1157</v>
      </c>
    </row>
    <row r="75" spans="1:16" ht="13.5" thickBot="1">
      <c r="A75" s="3" t="s">
        <v>146</v>
      </c>
      <c r="B75" s="23" t="s">
        <v>235</v>
      </c>
      <c r="C75" s="110">
        <v>2000</v>
      </c>
      <c r="D75" s="115">
        <v>1250</v>
      </c>
      <c r="E75" s="22">
        <f>SUM(P75-D75)</f>
        <v>-93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>
        <v>1234</v>
      </c>
      <c r="P75" s="71">
        <v>1157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1">
      <pane ySplit="3" topLeftCell="A47" activePane="bottomLeft" state="frozen"/>
      <selection pane="topLeft" activeCell="A1" sqref="A1"/>
      <selection pane="bottomLeft" activeCell="A4" sqref="A4:H8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8" width="5.625" style="0" customWidth="1"/>
    <col min="9" max="25" width="9.125" style="44" customWidth="1"/>
  </cols>
  <sheetData>
    <row r="1" spans="1:8" ht="20.25" thickBot="1">
      <c r="A1" s="16" t="s">
        <v>208</v>
      </c>
      <c r="B1" s="17"/>
      <c r="C1" s="18"/>
      <c r="D1" s="19"/>
      <c r="E1" s="38"/>
      <c r="F1" s="41"/>
      <c r="G1" s="39"/>
      <c r="H1" s="39"/>
    </row>
    <row r="2" spans="1:8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</row>
    <row r="3" spans="1:8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</row>
    <row r="4" spans="1:8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67">SUM(G4-E4)</f>
        <v>31</v>
      </c>
      <c r="G4" s="26">
        <v>1536</v>
      </c>
      <c r="H4" s="26">
        <v>1536</v>
      </c>
    </row>
    <row r="5" spans="1:8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  <c r="H5" s="26">
        <v>1536</v>
      </c>
    </row>
    <row r="6" spans="1:8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0</v>
      </c>
      <c r="G6" s="26">
        <v>1490</v>
      </c>
      <c r="H6" s="26">
        <v>1525</v>
      </c>
    </row>
    <row r="7" spans="1:8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</row>
    <row r="8" spans="1:8" ht="12.75">
      <c r="A8" s="1" t="s">
        <v>11</v>
      </c>
      <c r="B8" s="20" t="s">
        <v>25</v>
      </c>
      <c r="C8" s="21"/>
      <c r="D8" s="8">
        <v>1995</v>
      </c>
      <c r="E8" s="30">
        <v>1500</v>
      </c>
      <c r="F8" s="9">
        <f t="shared" si="0"/>
        <v>0</v>
      </c>
      <c r="G8" s="26">
        <v>1500</v>
      </c>
      <c r="H8" s="26">
        <v>1484</v>
      </c>
    </row>
    <row r="9" spans="1:8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  <c r="H9" s="26">
        <v>1480</v>
      </c>
    </row>
    <row r="10" spans="1:8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  <c r="H10" s="26">
        <v>1475</v>
      </c>
    </row>
    <row r="11" spans="1:8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  <c r="H11" s="26">
        <v>1471</v>
      </c>
    </row>
    <row r="12" spans="1:8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-24</v>
      </c>
      <c r="G12" s="26">
        <v>1441</v>
      </c>
      <c r="H12" s="26">
        <v>1471</v>
      </c>
    </row>
    <row r="13" spans="1:8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</row>
    <row r="14" spans="1:8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0</v>
      </c>
      <c r="G14" s="26">
        <v>1445</v>
      </c>
      <c r="H14" s="26">
        <v>1465</v>
      </c>
    </row>
    <row r="15" spans="1:8" ht="12.75">
      <c r="A15" s="1" t="s">
        <v>19</v>
      </c>
      <c r="B15" s="20" t="s">
        <v>121</v>
      </c>
      <c r="C15" s="21"/>
      <c r="D15" s="8">
        <v>1998</v>
      </c>
      <c r="E15" s="30">
        <v>1400</v>
      </c>
      <c r="F15" s="9">
        <f t="shared" si="0"/>
        <v>61</v>
      </c>
      <c r="G15" s="26">
        <v>1461</v>
      </c>
      <c r="H15" s="26">
        <v>1461</v>
      </c>
    </row>
    <row r="16" spans="1:8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</row>
    <row r="17" spans="1:8" ht="12.75">
      <c r="A17" s="1" t="s">
        <v>21</v>
      </c>
      <c r="B17" s="20" t="s">
        <v>97</v>
      </c>
      <c r="C17" s="21"/>
      <c r="D17" s="8">
        <v>2001</v>
      </c>
      <c r="E17" s="30">
        <v>1450</v>
      </c>
      <c r="F17" s="9">
        <f t="shared" si="0"/>
        <v>-32</v>
      </c>
      <c r="G17" s="26">
        <v>1418</v>
      </c>
      <c r="H17" s="26">
        <v>1453</v>
      </c>
    </row>
    <row r="18" spans="1:8" ht="12.75">
      <c r="A18" s="1" t="s">
        <v>22</v>
      </c>
      <c r="B18" s="20" t="s">
        <v>83</v>
      </c>
      <c r="C18" s="21"/>
      <c r="D18" s="8">
        <v>2000</v>
      </c>
      <c r="E18" s="30">
        <v>1475</v>
      </c>
      <c r="F18" s="9">
        <f t="shared" si="0"/>
        <v>-25</v>
      </c>
      <c r="G18" s="26">
        <v>1450</v>
      </c>
      <c r="H18" s="26">
        <v>1444</v>
      </c>
    </row>
    <row r="19" spans="1:8" ht="12.75">
      <c r="A19" s="1" t="s">
        <v>23</v>
      </c>
      <c r="B19" s="20" t="s">
        <v>105</v>
      </c>
      <c r="C19" s="21"/>
      <c r="D19" s="8">
        <v>2002</v>
      </c>
      <c r="E19" s="30">
        <v>1330</v>
      </c>
      <c r="F19" s="9">
        <f t="shared" si="0"/>
        <v>18</v>
      </c>
      <c r="G19" s="26">
        <v>1348</v>
      </c>
      <c r="H19" s="26">
        <v>1441</v>
      </c>
    </row>
    <row r="20" spans="1:8" ht="12.75">
      <c r="A20" s="1" t="s">
        <v>24</v>
      </c>
      <c r="B20" s="20" t="s">
        <v>84</v>
      </c>
      <c r="C20" s="21"/>
      <c r="D20" s="8">
        <v>1994</v>
      </c>
      <c r="E20" s="30">
        <v>1440</v>
      </c>
      <c r="F20" s="9">
        <f t="shared" si="0"/>
        <v>-40</v>
      </c>
      <c r="G20" s="26">
        <v>1400</v>
      </c>
      <c r="H20" s="26">
        <v>1439</v>
      </c>
    </row>
    <row r="21" spans="1:8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</row>
    <row r="22" spans="1:8" ht="12.75">
      <c r="A22" s="1" t="s">
        <v>27</v>
      </c>
      <c r="B22" s="20" t="s">
        <v>99</v>
      </c>
      <c r="C22" s="21"/>
      <c r="D22" s="8">
        <v>1998</v>
      </c>
      <c r="E22" s="30">
        <v>1380</v>
      </c>
      <c r="F22" s="9">
        <f t="shared" si="0"/>
        <v>54</v>
      </c>
      <c r="G22" s="26">
        <v>1434</v>
      </c>
      <c r="H22" s="26">
        <v>1434</v>
      </c>
    </row>
    <row r="23" spans="1:8" ht="12.75">
      <c r="A23" s="1" t="s">
        <v>28</v>
      </c>
      <c r="B23" s="20" t="s">
        <v>88</v>
      </c>
      <c r="C23" s="21"/>
      <c r="D23" s="8">
        <v>2001</v>
      </c>
      <c r="E23" s="30">
        <v>1430</v>
      </c>
      <c r="F23" s="9">
        <f t="shared" si="0"/>
        <v>38</v>
      </c>
      <c r="G23" s="26">
        <v>1468</v>
      </c>
      <c r="H23" s="26">
        <v>1421</v>
      </c>
    </row>
    <row r="24" spans="1:8" ht="12.75">
      <c r="A24" s="1" t="s">
        <v>29</v>
      </c>
      <c r="B24" s="20" t="s">
        <v>139</v>
      </c>
      <c r="C24" s="21"/>
      <c r="D24" s="8">
        <v>1996</v>
      </c>
      <c r="E24" s="30">
        <v>1370</v>
      </c>
      <c r="F24" s="9">
        <f t="shared" si="0"/>
        <v>-32</v>
      </c>
      <c r="G24" s="26">
        <v>1338</v>
      </c>
      <c r="H24" s="26">
        <v>1419</v>
      </c>
    </row>
    <row r="25" spans="1:8" ht="12.75">
      <c r="A25" s="1" t="s">
        <v>30</v>
      </c>
      <c r="B25" s="20" t="s">
        <v>101</v>
      </c>
      <c r="C25" s="21"/>
      <c r="D25" s="8">
        <v>2001</v>
      </c>
      <c r="E25" s="30">
        <v>1400</v>
      </c>
      <c r="F25" s="9">
        <f t="shared" si="0"/>
        <v>-14</v>
      </c>
      <c r="G25" s="26">
        <v>1386</v>
      </c>
      <c r="H25" s="26">
        <v>1417</v>
      </c>
    </row>
    <row r="26" spans="1:8" ht="12.75">
      <c r="A26" s="1" t="s">
        <v>31</v>
      </c>
      <c r="B26" s="20" t="s">
        <v>133</v>
      </c>
      <c r="C26" s="21"/>
      <c r="D26" s="8">
        <v>1995</v>
      </c>
      <c r="E26" s="30">
        <v>1300</v>
      </c>
      <c r="F26" s="9">
        <f t="shared" si="0"/>
        <v>111</v>
      </c>
      <c r="G26" s="26">
        <v>1411</v>
      </c>
      <c r="H26" s="26">
        <v>1411</v>
      </c>
    </row>
    <row r="27" spans="1:8" ht="12.75">
      <c r="A27" s="1" t="s">
        <v>32</v>
      </c>
      <c r="B27" s="20" t="s">
        <v>80</v>
      </c>
      <c r="C27" s="21"/>
      <c r="D27" s="8">
        <v>1999</v>
      </c>
      <c r="E27" s="30">
        <v>1410</v>
      </c>
      <c r="F27" s="9">
        <f t="shared" si="0"/>
        <v>0</v>
      </c>
      <c r="G27" s="26">
        <v>1410</v>
      </c>
      <c r="H27" s="26">
        <v>1410</v>
      </c>
    </row>
    <row r="28" spans="1:8" ht="12.75">
      <c r="A28" s="1" t="s">
        <v>33</v>
      </c>
      <c r="B28" s="20" t="s">
        <v>78</v>
      </c>
      <c r="C28" s="21"/>
      <c r="D28" s="8">
        <v>1999</v>
      </c>
      <c r="E28" s="30">
        <v>1405</v>
      </c>
      <c r="F28" s="9">
        <f t="shared" si="0"/>
        <v>0</v>
      </c>
      <c r="G28" s="26">
        <v>1405</v>
      </c>
      <c r="H28" s="26">
        <v>1405</v>
      </c>
    </row>
    <row r="29" spans="1:8" ht="12.75">
      <c r="A29" s="1" t="s">
        <v>34</v>
      </c>
      <c r="B29" s="20" t="s">
        <v>106</v>
      </c>
      <c r="C29" s="21"/>
      <c r="D29" s="8">
        <v>2002</v>
      </c>
      <c r="E29" s="30">
        <v>1315</v>
      </c>
      <c r="F29" s="9">
        <f t="shared" si="0"/>
        <v>73</v>
      </c>
      <c r="G29" s="26">
        <v>1388</v>
      </c>
      <c r="H29" s="26">
        <v>1394</v>
      </c>
    </row>
    <row r="30" spans="1:8" ht="12.75">
      <c r="A30" s="1" t="s">
        <v>35</v>
      </c>
      <c r="B30" s="20" t="s">
        <v>90</v>
      </c>
      <c r="C30" s="21"/>
      <c r="D30" s="8">
        <v>2000</v>
      </c>
      <c r="E30" s="30">
        <v>1360</v>
      </c>
      <c r="F30" s="9">
        <f t="shared" si="0"/>
        <v>34</v>
      </c>
      <c r="G30" s="26">
        <v>1394</v>
      </c>
      <c r="H30" s="26">
        <v>1389</v>
      </c>
    </row>
    <row r="31" spans="1:8" ht="12.75">
      <c r="A31" s="1" t="s">
        <v>36</v>
      </c>
      <c r="B31" s="20" t="s">
        <v>134</v>
      </c>
      <c r="C31" s="21"/>
      <c r="D31" s="8">
        <v>2000</v>
      </c>
      <c r="E31" s="30">
        <v>1350</v>
      </c>
      <c r="F31" s="9">
        <f t="shared" si="0"/>
        <v>38</v>
      </c>
      <c r="G31" s="26">
        <v>1388</v>
      </c>
      <c r="H31" s="26">
        <v>1388</v>
      </c>
    </row>
    <row r="32" spans="1:8" ht="12.75">
      <c r="A32" s="1" t="s">
        <v>37</v>
      </c>
      <c r="B32" s="20" t="s">
        <v>110</v>
      </c>
      <c r="C32" s="21"/>
      <c r="D32" s="8">
        <v>1998</v>
      </c>
      <c r="E32" s="30">
        <v>1400</v>
      </c>
      <c r="F32" s="9">
        <f t="shared" si="0"/>
        <v>-14</v>
      </c>
      <c r="G32" s="26">
        <v>1386</v>
      </c>
      <c r="H32" s="26">
        <v>1386</v>
      </c>
    </row>
    <row r="33" spans="1:8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  <c r="H33" s="26">
        <v>1385</v>
      </c>
    </row>
    <row r="34" spans="1:8" ht="12.75">
      <c r="A34" s="1" t="s">
        <v>39</v>
      </c>
      <c r="B34" s="20" t="s">
        <v>100</v>
      </c>
      <c r="C34" s="21"/>
      <c r="D34" s="8">
        <v>2001</v>
      </c>
      <c r="E34" s="30">
        <v>1390</v>
      </c>
      <c r="F34" s="9">
        <f t="shared" si="0"/>
        <v>-50</v>
      </c>
      <c r="G34" s="26">
        <v>1340</v>
      </c>
      <c r="H34" s="26">
        <v>1385</v>
      </c>
    </row>
    <row r="35" spans="1:8" ht="12.75">
      <c r="A35" s="1" t="s">
        <v>40</v>
      </c>
      <c r="B35" s="20" t="s">
        <v>89</v>
      </c>
      <c r="C35" s="21"/>
      <c r="D35" s="8">
        <v>2000</v>
      </c>
      <c r="E35" s="30">
        <v>1375</v>
      </c>
      <c r="F35" s="9">
        <f t="shared" si="0"/>
        <v>0</v>
      </c>
      <c r="G35" s="26">
        <v>1375</v>
      </c>
      <c r="H35" s="26">
        <v>1375</v>
      </c>
    </row>
    <row r="36" spans="1:8" ht="12.75">
      <c r="A36" s="1" t="s">
        <v>41</v>
      </c>
      <c r="B36" s="20" t="s">
        <v>75</v>
      </c>
      <c r="C36" s="21"/>
      <c r="D36" s="8">
        <v>1998</v>
      </c>
      <c r="E36" s="30">
        <v>1415</v>
      </c>
      <c r="F36" s="9">
        <f t="shared" si="0"/>
        <v>-22</v>
      </c>
      <c r="G36" s="26">
        <v>1393</v>
      </c>
      <c r="H36" s="26">
        <v>1372</v>
      </c>
    </row>
    <row r="37" spans="1:8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0"/>
        <v>11</v>
      </c>
      <c r="G37" s="26">
        <v>1366</v>
      </c>
      <c r="H37" s="26">
        <v>1366</v>
      </c>
    </row>
    <row r="38" spans="1:8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0"/>
        <v>0</v>
      </c>
      <c r="G38" s="26">
        <v>1365</v>
      </c>
      <c r="H38" s="26">
        <v>1365</v>
      </c>
    </row>
    <row r="39" spans="1:8" ht="12.75">
      <c r="A39" s="1" t="s">
        <v>44</v>
      </c>
      <c r="B39" s="20" t="s">
        <v>91</v>
      </c>
      <c r="C39" s="21"/>
      <c r="D39" s="8">
        <v>2000</v>
      </c>
      <c r="E39" s="30">
        <v>1395</v>
      </c>
      <c r="F39" s="9">
        <f t="shared" si="0"/>
        <v>-14</v>
      </c>
      <c r="G39" s="26">
        <v>1381</v>
      </c>
      <c r="H39" s="26">
        <v>1363</v>
      </c>
    </row>
    <row r="40" spans="1:8" ht="12.75">
      <c r="A40" s="1" t="s">
        <v>45</v>
      </c>
      <c r="B40" s="20" t="s">
        <v>82</v>
      </c>
      <c r="C40" s="21"/>
      <c r="D40" s="8">
        <v>2000</v>
      </c>
      <c r="E40" s="30">
        <v>1350</v>
      </c>
      <c r="F40" s="9">
        <f t="shared" si="0"/>
        <v>13</v>
      </c>
      <c r="G40" s="26">
        <v>1363</v>
      </c>
      <c r="H40" s="26">
        <v>1363</v>
      </c>
    </row>
    <row r="41" spans="1:8" ht="12.75">
      <c r="A41" s="1" t="s">
        <v>46</v>
      </c>
      <c r="B41" s="20" t="s">
        <v>166</v>
      </c>
      <c r="C41" s="21"/>
      <c r="D41" s="8">
        <v>2003</v>
      </c>
      <c r="E41" s="30">
        <v>1300</v>
      </c>
      <c r="F41" s="9">
        <f t="shared" si="0"/>
        <v>0</v>
      </c>
      <c r="G41" s="26">
        <v>1300</v>
      </c>
      <c r="H41" s="26">
        <v>1363</v>
      </c>
    </row>
    <row r="42" spans="1:8" ht="12.75">
      <c r="A42" s="1" t="s">
        <v>47</v>
      </c>
      <c r="B42" s="20" t="s">
        <v>74</v>
      </c>
      <c r="C42" s="21"/>
      <c r="D42" s="8">
        <v>1996</v>
      </c>
      <c r="E42" s="30">
        <v>1425</v>
      </c>
      <c r="F42" s="9">
        <f t="shared" si="0"/>
        <v>-25</v>
      </c>
      <c r="G42" s="26">
        <v>1400</v>
      </c>
      <c r="H42" s="26">
        <v>1351</v>
      </c>
    </row>
    <row r="43" spans="1:8" ht="12.75">
      <c r="A43" s="1" t="s">
        <v>48</v>
      </c>
      <c r="B43" s="20" t="s">
        <v>161</v>
      </c>
      <c r="C43" s="21"/>
      <c r="D43" s="8">
        <v>2003</v>
      </c>
      <c r="E43" s="30">
        <v>1300</v>
      </c>
      <c r="F43" s="9">
        <f t="shared" si="0"/>
        <v>0</v>
      </c>
      <c r="G43" s="26">
        <v>1300</v>
      </c>
      <c r="H43" s="26">
        <v>1350</v>
      </c>
    </row>
    <row r="44" spans="1:8" ht="12.75">
      <c r="A44" s="1" t="s">
        <v>49</v>
      </c>
      <c r="B44" s="20" t="s">
        <v>102</v>
      </c>
      <c r="C44" s="21"/>
      <c r="D44" s="8">
        <v>2002</v>
      </c>
      <c r="E44" s="30">
        <v>1345</v>
      </c>
      <c r="F44" s="9">
        <f t="shared" si="0"/>
        <v>-36</v>
      </c>
      <c r="G44" s="26">
        <v>1309</v>
      </c>
      <c r="H44" s="26">
        <v>1347</v>
      </c>
    </row>
    <row r="45" spans="1:8" ht="12.75">
      <c r="A45" s="1" t="s">
        <v>50</v>
      </c>
      <c r="B45" s="20" t="s">
        <v>118</v>
      </c>
      <c r="C45" s="21"/>
      <c r="D45" s="8">
        <v>2001</v>
      </c>
      <c r="E45" s="30">
        <v>1300</v>
      </c>
      <c r="F45" s="9">
        <f t="shared" si="0"/>
        <v>39</v>
      </c>
      <c r="G45" s="26">
        <v>1339</v>
      </c>
      <c r="H45" s="26">
        <v>1339</v>
      </c>
    </row>
    <row r="46" spans="1:8" ht="12.75">
      <c r="A46" s="1" t="s">
        <v>51</v>
      </c>
      <c r="B46" s="20" t="s">
        <v>158</v>
      </c>
      <c r="C46" s="21"/>
      <c r="D46" s="8">
        <v>2003</v>
      </c>
      <c r="E46" s="30">
        <v>1300</v>
      </c>
      <c r="F46" s="9">
        <f t="shared" si="0"/>
        <v>0</v>
      </c>
      <c r="G46" s="26">
        <v>1300</v>
      </c>
      <c r="H46" s="26">
        <v>1338</v>
      </c>
    </row>
    <row r="47" spans="1:8" ht="12.75">
      <c r="A47" s="1" t="s">
        <v>52</v>
      </c>
      <c r="B47" s="20" t="s">
        <v>171</v>
      </c>
      <c r="C47" s="21"/>
      <c r="D47" s="8">
        <v>2003</v>
      </c>
      <c r="E47" s="30">
        <v>1300</v>
      </c>
      <c r="F47" s="9">
        <f t="shared" si="0"/>
        <v>0</v>
      </c>
      <c r="G47" s="26">
        <v>1300</v>
      </c>
      <c r="H47" s="26">
        <v>1338</v>
      </c>
    </row>
    <row r="48" spans="1:8" ht="12.75">
      <c r="A48" s="1" t="s">
        <v>53</v>
      </c>
      <c r="B48" s="20" t="s">
        <v>167</v>
      </c>
      <c r="C48" s="21"/>
      <c r="D48" s="2">
        <v>2003</v>
      </c>
      <c r="E48" s="30">
        <v>1300</v>
      </c>
      <c r="F48" s="9">
        <f t="shared" si="0"/>
        <v>0</v>
      </c>
      <c r="G48" s="26">
        <v>1300</v>
      </c>
      <c r="H48" s="26">
        <v>1338</v>
      </c>
    </row>
    <row r="49" spans="1:8" ht="12.75">
      <c r="A49" s="1" t="s">
        <v>54</v>
      </c>
      <c r="B49" s="20" t="s">
        <v>122</v>
      </c>
      <c r="C49" s="21"/>
      <c r="D49" s="2">
        <v>2001</v>
      </c>
      <c r="E49" s="30">
        <v>1300</v>
      </c>
      <c r="F49" s="9">
        <f t="shared" si="0"/>
        <v>25</v>
      </c>
      <c r="G49" s="26">
        <v>1325</v>
      </c>
      <c r="H49" s="26">
        <v>1325</v>
      </c>
    </row>
    <row r="50" spans="1:8" ht="12.75">
      <c r="A50" s="1" t="s">
        <v>55</v>
      </c>
      <c r="B50" s="20" t="s">
        <v>128</v>
      </c>
      <c r="C50" s="21"/>
      <c r="D50" s="2">
        <v>2002</v>
      </c>
      <c r="E50" s="30">
        <v>1300</v>
      </c>
      <c r="F50" s="9">
        <f t="shared" si="0"/>
        <v>25</v>
      </c>
      <c r="G50" s="26">
        <v>1325</v>
      </c>
      <c r="H50" s="26">
        <v>1325</v>
      </c>
    </row>
    <row r="51" spans="1:8" ht="12.75">
      <c r="A51" s="1" t="s">
        <v>56</v>
      </c>
      <c r="B51" s="20" t="s">
        <v>93</v>
      </c>
      <c r="C51" s="21"/>
      <c r="D51" s="2">
        <v>2001</v>
      </c>
      <c r="E51" s="30">
        <v>1325</v>
      </c>
      <c r="F51" s="9">
        <f t="shared" si="0"/>
        <v>0</v>
      </c>
      <c r="G51" s="26">
        <v>1325</v>
      </c>
      <c r="H51" s="26">
        <v>1325</v>
      </c>
    </row>
    <row r="52" spans="1:8" ht="12.75">
      <c r="A52" s="1" t="s">
        <v>57</v>
      </c>
      <c r="B52" s="37" t="s">
        <v>117</v>
      </c>
      <c r="C52" s="33"/>
      <c r="D52" s="2">
        <v>2003</v>
      </c>
      <c r="E52" s="30">
        <v>1300</v>
      </c>
      <c r="F52" s="9">
        <f t="shared" si="0"/>
        <v>0</v>
      </c>
      <c r="G52" s="26">
        <v>1300</v>
      </c>
      <c r="H52" s="26">
        <v>1325</v>
      </c>
    </row>
    <row r="53" spans="1:8" ht="12.75">
      <c r="A53" s="1" t="s">
        <v>58</v>
      </c>
      <c r="B53" s="37" t="s">
        <v>159</v>
      </c>
      <c r="C53" s="33"/>
      <c r="D53" s="2">
        <v>2003</v>
      </c>
      <c r="E53" s="30">
        <v>1300</v>
      </c>
      <c r="F53" s="32">
        <f t="shared" si="0"/>
        <v>0</v>
      </c>
      <c r="G53" s="26">
        <v>1300</v>
      </c>
      <c r="H53" s="26">
        <v>1325</v>
      </c>
    </row>
    <row r="54" spans="1:8" ht="12.75">
      <c r="A54" s="1" t="s">
        <v>59</v>
      </c>
      <c r="B54" s="20" t="s">
        <v>125</v>
      </c>
      <c r="C54" s="21"/>
      <c r="D54" s="8">
        <v>2002</v>
      </c>
      <c r="E54" s="30">
        <v>1300</v>
      </c>
      <c r="F54" s="9">
        <f t="shared" si="0"/>
        <v>75</v>
      </c>
      <c r="G54" s="26">
        <v>1375</v>
      </c>
      <c r="H54" s="26">
        <v>1322</v>
      </c>
    </row>
    <row r="55" spans="1:8" ht="12.75">
      <c r="A55" s="1" t="s">
        <v>60</v>
      </c>
      <c r="B55" s="20" t="s">
        <v>107</v>
      </c>
      <c r="C55" s="21"/>
      <c r="D55" s="8">
        <v>1999</v>
      </c>
      <c r="E55" s="30">
        <v>1320</v>
      </c>
      <c r="F55" s="9">
        <f t="shared" si="0"/>
        <v>0</v>
      </c>
      <c r="G55" s="26">
        <v>1320</v>
      </c>
      <c r="H55" s="26">
        <v>1320</v>
      </c>
    </row>
    <row r="56" spans="1:8" ht="12.75">
      <c r="A56" s="1" t="s">
        <v>61</v>
      </c>
      <c r="B56" s="20" t="s">
        <v>115</v>
      </c>
      <c r="C56" s="21"/>
      <c r="D56" s="8">
        <v>1998</v>
      </c>
      <c r="E56" s="30">
        <v>1340</v>
      </c>
      <c r="F56" s="9">
        <f t="shared" si="0"/>
        <v>-23</v>
      </c>
      <c r="G56" s="26">
        <v>1317</v>
      </c>
      <c r="H56" s="26">
        <v>1317</v>
      </c>
    </row>
    <row r="57" spans="1:8" ht="12.75">
      <c r="A57" s="1" t="s">
        <v>62</v>
      </c>
      <c r="B57" s="20" t="s">
        <v>123</v>
      </c>
      <c r="C57" s="21"/>
      <c r="D57" s="8">
        <v>2003</v>
      </c>
      <c r="E57" s="30">
        <v>1300</v>
      </c>
      <c r="F57" s="9">
        <f t="shared" si="0"/>
        <v>50</v>
      </c>
      <c r="G57" s="26">
        <v>1350</v>
      </c>
      <c r="H57" s="26">
        <v>1316</v>
      </c>
    </row>
    <row r="58" spans="1:8" ht="12.75">
      <c r="A58" s="1" t="s">
        <v>63</v>
      </c>
      <c r="B58" s="35" t="s">
        <v>135</v>
      </c>
      <c r="C58" s="21"/>
      <c r="D58" s="2">
        <v>2003</v>
      </c>
      <c r="E58" s="30">
        <v>1300</v>
      </c>
      <c r="F58" s="32">
        <f t="shared" si="0"/>
        <v>13</v>
      </c>
      <c r="G58" s="26">
        <v>1313</v>
      </c>
      <c r="H58" s="26">
        <v>1313</v>
      </c>
    </row>
    <row r="59" spans="1:8" ht="12.75">
      <c r="A59" s="1" t="s">
        <v>64</v>
      </c>
      <c r="B59" s="37" t="s">
        <v>104</v>
      </c>
      <c r="C59" s="40"/>
      <c r="D59" s="36">
        <v>2002</v>
      </c>
      <c r="E59" s="30">
        <v>1350</v>
      </c>
      <c r="F59" s="9">
        <f t="shared" si="0"/>
        <v>-37</v>
      </c>
      <c r="G59" s="26">
        <v>1313</v>
      </c>
      <c r="H59" s="26">
        <v>1313</v>
      </c>
    </row>
    <row r="60" spans="1:8" ht="12.75">
      <c r="A60" s="1" t="s">
        <v>65</v>
      </c>
      <c r="B60" s="20" t="s">
        <v>162</v>
      </c>
      <c r="C60" s="21"/>
      <c r="D60" s="2">
        <v>2003</v>
      </c>
      <c r="E60" s="30">
        <v>1300</v>
      </c>
      <c r="F60" s="32">
        <f t="shared" si="0"/>
        <v>0</v>
      </c>
      <c r="G60" s="26">
        <v>1300</v>
      </c>
      <c r="H60" s="26">
        <v>1313</v>
      </c>
    </row>
    <row r="61" spans="1:8" ht="12.75">
      <c r="A61" s="1" t="s">
        <v>66</v>
      </c>
      <c r="B61" s="20" t="s">
        <v>114</v>
      </c>
      <c r="C61" s="21"/>
      <c r="D61" s="2">
        <v>2000</v>
      </c>
      <c r="E61" s="30">
        <v>1305</v>
      </c>
      <c r="F61" s="9">
        <f t="shared" si="0"/>
        <v>0</v>
      </c>
      <c r="G61" s="26">
        <v>1305</v>
      </c>
      <c r="H61" s="26">
        <v>1305</v>
      </c>
    </row>
    <row r="62" spans="1:8" ht="12.75">
      <c r="A62" s="1" t="s">
        <v>67</v>
      </c>
      <c r="B62" s="35" t="s">
        <v>119</v>
      </c>
      <c r="C62" s="34"/>
      <c r="D62" s="2">
        <v>2002</v>
      </c>
      <c r="E62" s="30">
        <v>1300</v>
      </c>
      <c r="F62" s="32">
        <f t="shared" si="0"/>
        <v>0</v>
      </c>
      <c r="G62" s="26">
        <v>1300</v>
      </c>
      <c r="H62" s="26">
        <v>1300</v>
      </c>
    </row>
    <row r="63" spans="1:8" ht="12.75">
      <c r="A63" s="1" t="s">
        <v>68</v>
      </c>
      <c r="B63" s="20" t="s">
        <v>111</v>
      </c>
      <c r="C63" s="34"/>
      <c r="D63" s="2">
        <v>2001</v>
      </c>
      <c r="E63" s="30">
        <v>1300</v>
      </c>
      <c r="F63" s="32">
        <f t="shared" si="0"/>
        <v>-4</v>
      </c>
      <c r="G63" s="26">
        <v>1296</v>
      </c>
      <c r="H63" s="26">
        <v>1296</v>
      </c>
    </row>
    <row r="64" spans="1:8" ht="12.75">
      <c r="A64" s="1" t="s">
        <v>69</v>
      </c>
      <c r="B64" s="20" t="s">
        <v>120</v>
      </c>
      <c r="C64" s="21"/>
      <c r="D64" s="8">
        <v>2002</v>
      </c>
      <c r="E64" s="30">
        <v>1300</v>
      </c>
      <c r="F64" s="9">
        <f t="shared" si="0"/>
        <v>-11</v>
      </c>
      <c r="G64" s="26">
        <v>1289</v>
      </c>
      <c r="H64" s="26">
        <v>1296</v>
      </c>
    </row>
    <row r="65" spans="1:8" ht="12.75">
      <c r="A65" s="1" t="s">
        <v>70</v>
      </c>
      <c r="B65" s="20" t="s">
        <v>124</v>
      </c>
      <c r="C65" s="21"/>
      <c r="D65" s="8">
        <v>2002</v>
      </c>
      <c r="E65" s="30">
        <v>1300</v>
      </c>
      <c r="F65" s="9">
        <f t="shared" si="0"/>
        <v>-12</v>
      </c>
      <c r="G65" s="26">
        <v>1288</v>
      </c>
      <c r="H65" s="26">
        <v>1295</v>
      </c>
    </row>
    <row r="66" spans="1:8" ht="12.75">
      <c r="A66" s="1" t="s">
        <v>71</v>
      </c>
      <c r="B66" s="35" t="s">
        <v>130</v>
      </c>
      <c r="C66" s="21"/>
      <c r="D66" s="2">
        <v>2002</v>
      </c>
      <c r="E66" s="30">
        <v>1300</v>
      </c>
      <c r="F66" s="32">
        <f t="shared" si="0"/>
        <v>38</v>
      </c>
      <c r="G66" s="26">
        <v>1338</v>
      </c>
      <c r="H66" s="26">
        <v>1294</v>
      </c>
    </row>
    <row r="67" spans="1:8" ht="12.75">
      <c r="A67" s="59" t="s">
        <v>72</v>
      </c>
      <c r="B67" s="20" t="s">
        <v>132</v>
      </c>
      <c r="C67" s="34"/>
      <c r="D67" s="60">
        <v>2002</v>
      </c>
      <c r="E67" s="30">
        <v>1300</v>
      </c>
      <c r="F67" s="61">
        <f t="shared" si="0"/>
        <v>-12</v>
      </c>
      <c r="G67" s="62">
        <v>1288</v>
      </c>
      <c r="H67" s="62">
        <v>1288</v>
      </c>
    </row>
    <row r="68" spans="1:8" ht="12.75">
      <c r="A68" s="63" t="s">
        <v>73</v>
      </c>
      <c r="B68" s="64" t="s">
        <v>127</v>
      </c>
      <c r="C68" s="65"/>
      <c r="D68" s="60">
        <v>2003</v>
      </c>
      <c r="E68" s="30">
        <v>1300</v>
      </c>
      <c r="F68" s="61">
        <f aca="true" t="shared" si="1" ref="F68:F86">SUM(G68-E68)</f>
        <v>0</v>
      </c>
      <c r="G68" s="62">
        <v>1300</v>
      </c>
      <c r="H68" s="62">
        <v>1288</v>
      </c>
    </row>
    <row r="69" spans="1:8" ht="12.75">
      <c r="A69" s="66" t="s">
        <v>141</v>
      </c>
      <c r="B69" s="64" t="s">
        <v>163</v>
      </c>
      <c r="C69" s="65"/>
      <c r="D69" s="60">
        <v>2003</v>
      </c>
      <c r="E69" s="30">
        <v>1300</v>
      </c>
      <c r="F69" s="61">
        <f t="shared" si="1"/>
        <v>0</v>
      </c>
      <c r="G69" s="62">
        <v>1300</v>
      </c>
      <c r="H69" s="62">
        <v>1288</v>
      </c>
    </row>
    <row r="70" spans="1:8" ht="12.75">
      <c r="A70" s="66" t="s">
        <v>142</v>
      </c>
      <c r="B70" s="64" t="s">
        <v>168</v>
      </c>
      <c r="C70" s="65"/>
      <c r="D70" s="60">
        <v>2003</v>
      </c>
      <c r="E70" s="30">
        <v>1300</v>
      </c>
      <c r="F70" s="61">
        <f t="shared" si="1"/>
        <v>0</v>
      </c>
      <c r="G70" s="62">
        <v>1300</v>
      </c>
      <c r="H70" s="62">
        <v>1288</v>
      </c>
    </row>
    <row r="71" spans="1:8" ht="12.75">
      <c r="A71" s="66" t="s">
        <v>143</v>
      </c>
      <c r="B71" s="64" t="s">
        <v>169</v>
      </c>
      <c r="C71" s="65"/>
      <c r="D71" s="60">
        <v>2003</v>
      </c>
      <c r="E71" s="30">
        <v>1300</v>
      </c>
      <c r="F71" s="61">
        <f t="shared" si="1"/>
        <v>0</v>
      </c>
      <c r="G71" s="62">
        <v>1300</v>
      </c>
      <c r="H71" s="62">
        <v>1288</v>
      </c>
    </row>
    <row r="72" spans="1:8" ht="12.75">
      <c r="A72" s="66" t="s">
        <v>144</v>
      </c>
      <c r="B72" s="64" t="s">
        <v>172</v>
      </c>
      <c r="C72" s="65"/>
      <c r="D72" s="60">
        <v>2003</v>
      </c>
      <c r="E72" s="30">
        <v>1300</v>
      </c>
      <c r="F72" s="61">
        <f t="shared" si="1"/>
        <v>0</v>
      </c>
      <c r="G72" s="62">
        <v>1300</v>
      </c>
      <c r="H72" s="62">
        <v>1288</v>
      </c>
    </row>
    <row r="73" spans="1:8" ht="12.75">
      <c r="A73" s="66" t="s">
        <v>179</v>
      </c>
      <c r="B73" s="64" t="s">
        <v>117</v>
      </c>
      <c r="C73" s="65"/>
      <c r="D73" s="60">
        <v>2003</v>
      </c>
      <c r="E73" s="30">
        <v>1300</v>
      </c>
      <c r="F73" s="61">
        <f t="shared" si="1"/>
        <v>-23</v>
      </c>
      <c r="G73" s="62">
        <v>1277</v>
      </c>
      <c r="H73" s="62">
        <v>1277</v>
      </c>
    </row>
    <row r="74" spans="1:8" ht="12.75">
      <c r="A74" s="66" t="s">
        <v>145</v>
      </c>
      <c r="B74" s="64" t="s">
        <v>103</v>
      </c>
      <c r="C74" s="65"/>
      <c r="D74" s="60">
        <v>2002</v>
      </c>
      <c r="E74" s="30">
        <v>1310</v>
      </c>
      <c r="F74" s="61">
        <f t="shared" si="1"/>
        <v>-14</v>
      </c>
      <c r="G74" s="62">
        <v>1296</v>
      </c>
      <c r="H74" s="62">
        <v>1276</v>
      </c>
    </row>
    <row r="75" spans="1:8" ht="12.75">
      <c r="A75" s="66" t="s">
        <v>146</v>
      </c>
      <c r="B75" s="64" t="s">
        <v>136</v>
      </c>
      <c r="C75" s="65"/>
      <c r="D75" s="60">
        <v>2003</v>
      </c>
      <c r="E75" s="30">
        <v>1300</v>
      </c>
      <c r="F75" s="61">
        <f t="shared" si="1"/>
        <v>-25</v>
      </c>
      <c r="G75" s="62">
        <v>1275</v>
      </c>
      <c r="H75" s="62">
        <v>1275</v>
      </c>
    </row>
    <row r="76" spans="1:8" ht="12.75">
      <c r="A76" s="46" t="s">
        <v>147</v>
      </c>
      <c r="B76" s="45" t="s">
        <v>112</v>
      </c>
      <c r="C76" s="55"/>
      <c r="D76" s="53">
        <v>2002</v>
      </c>
      <c r="E76" s="51">
        <v>1300</v>
      </c>
      <c r="F76" s="49">
        <f t="shared" si="1"/>
        <v>-25</v>
      </c>
      <c r="G76" s="62">
        <v>1275</v>
      </c>
      <c r="H76" s="57">
        <v>1275</v>
      </c>
    </row>
    <row r="77" spans="1:8" ht="12.75">
      <c r="A77" s="63" t="s">
        <v>148</v>
      </c>
      <c r="B77" s="64" t="s">
        <v>95</v>
      </c>
      <c r="C77" s="65"/>
      <c r="D77" s="60">
        <v>2000</v>
      </c>
      <c r="E77" s="30">
        <v>1335</v>
      </c>
      <c r="F77" s="61">
        <f t="shared" si="1"/>
        <v>4</v>
      </c>
      <c r="G77" s="62">
        <v>1339</v>
      </c>
      <c r="H77" s="62">
        <v>1271</v>
      </c>
    </row>
    <row r="78" spans="1:8" ht="12.75">
      <c r="A78" s="46" t="s">
        <v>149</v>
      </c>
      <c r="B78" s="45" t="s">
        <v>129</v>
      </c>
      <c r="C78" s="55"/>
      <c r="D78" s="53">
        <v>2002</v>
      </c>
      <c r="E78" s="51">
        <v>1300</v>
      </c>
      <c r="F78" s="49">
        <f t="shared" si="1"/>
        <v>-37</v>
      </c>
      <c r="G78" s="62">
        <v>1263</v>
      </c>
      <c r="H78" s="57">
        <v>1263</v>
      </c>
    </row>
    <row r="79" spans="1:8" ht="12.75">
      <c r="A79" s="63" t="s">
        <v>150</v>
      </c>
      <c r="B79" s="64" t="s">
        <v>112</v>
      </c>
      <c r="C79" s="65"/>
      <c r="D79" s="60">
        <v>2003</v>
      </c>
      <c r="E79" s="30">
        <v>1300</v>
      </c>
      <c r="F79" s="61">
        <f t="shared" si="1"/>
        <v>0</v>
      </c>
      <c r="G79" s="62">
        <v>1300</v>
      </c>
      <c r="H79" s="62">
        <v>1263</v>
      </c>
    </row>
    <row r="80" spans="1:8" ht="12.75">
      <c r="A80" s="46" t="s">
        <v>151</v>
      </c>
      <c r="B80" s="45" t="s">
        <v>160</v>
      </c>
      <c r="C80" s="55"/>
      <c r="D80" s="53">
        <v>2003</v>
      </c>
      <c r="E80" s="51">
        <v>1300</v>
      </c>
      <c r="F80" s="49">
        <f t="shared" si="1"/>
        <v>0</v>
      </c>
      <c r="G80" s="62">
        <v>1300</v>
      </c>
      <c r="H80" s="57">
        <v>1263</v>
      </c>
    </row>
    <row r="81" spans="1:8" ht="12.75">
      <c r="A81" s="63" t="s">
        <v>152</v>
      </c>
      <c r="B81" s="64" t="s">
        <v>164</v>
      </c>
      <c r="C81" s="65"/>
      <c r="D81" s="60">
        <v>2003</v>
      </c>
      <c r="E81" s="30">
        <v>1300</v>
      </c>
      <c r="F81" s="61">
        <f t="shared" si="1"/>
        <v>0</v>
      </c>
      <c r="G81" s="62">
        <v>1300</v>
      </c>
      <c r="H81" s="62">
        <v>1263</v>
      </c>
    </row>
    <row r="82" spans="1:8" ht="12.75">
      <c r="A82" s="46" t="s">
        <v>153</v>
      </c>
      <c r="B82" s="45" t="s">
        <v>131</v>
      </c>
      <c r="C82" s="55"/>
      <c r="D82" s="53">
        <v>2002</v>
      </c>
      <c r="E82" s="51">
        <v>1300</v>
      </c>
      <c r="F82" s="49">
        <f t="shared" si="1"/>
        <v>25</v>
      </c>
      <c r="G82" s="62">
        <v>1325</v>
      </c>
      <c r="H82" s="57">
        <v>1259</v>
      </c>
    </row>
    <row r="83" spans="1:8" ht="12.75">
      <c r="A83" s="63" t="s">
        <v>154</v>
      </c>
      <c r="B83" s="64" t="s">
        <v>127</v>
      </c>
      <c r="C83" s="65"/>
      <c r="D83" s="60">
        <v>2002</v>
      </c>
      <c r="E83" s="30">
        <v>1300</v>
      </c>
      <c r="F83" s="61">
        <f t="shared" si="1"/>
        <v>-48</v>
      </c>
      <c r="G83" s="62">
        <v>1252</v>
      </c>
      <c r="H83" s="62">
        <v>1252</v>
      </c>
    </row>
    <row r="84" spans="1:8" ht="12.75">
      <c r="A84" s="46" t="s">
        <v>155</v>
      </c>
      <c r="B84" s="45" t="s">
        <v>165</v>
      </c>
      <c r="C84" s="55"/>
      <c r="D84" s="53">
        <v>2003</v>
      </c>
      <c r="E84" s="51">
        <v>1300</v>
      </c>
      <c r="F84" s="49">
        <f t="shared" si="1"/>
        <v>0</v>
      </c>
      <c r="G84" s="62">
        <v>1300</v>
      </c>
      <c r="H84" s="57">
        <v>1250</v>
      </c>
    </row>
    <row r="85" spans="1:8" ht="12.75">
      <c r="A85" s="63" t="s">
        <v>156</v>
      </c>
      <c r="B85" s="64" t="s">
        <v>126</v>
      </c>
      <c r="C85" s="65"/>
      <c r="D85" s="60">
        <v>2003</v>
      </c>
      <c r="E85" s="30">
        <v>1300</v>
      </c>
      <c r="F85" s="61">
        <f t="shared" si="1"/>
        <v>0</v>
      </c>
      <c r="G85" s="62">
        <v>1300</v>
      </c>
      <c r="H85" s="62">
        <v>1250</v>
      </c>
    </row>
    <row r="86" spans="1:8" ht="13.5" thickBot="1">
      <c r="A86" s="47" t="s">
        <v>157</v>
      </c>
      <c r="B86" s="48" t="s">
        <v>170</v>
      </c>
      <c r="C86" s="56"/>
      <c r="D86" s="54">
        <v>2003</v>
      </c>
      <c r="E86" s="52">
        <v>1300</v>
      </c>
      <c r="F86" s="50">
        <f t="shared" si="1"/>
        <v>0</v>
      </c>
      <c r="G86" s="62">
        <v>1300</v>
      </c>
      <c r="H86" s="58">
        <v>1238</v>
      </c>
    </row>
    <row r="87" spans="1:8" ht="12.75">
      <c r="A87" s="44"/>
      <c r="B87" s="44"/>
      <c r="C87" s="44"/>
      <c r="D87" s="44"/>
      <c r="E87" s="44"/>
      <c r="F87" s="44"/>
      <c r="G87" s="44"/>
      <c r="H87" s="44"/>
    </row>
    <row r="88" spans="1:8" ht="12.75">
      <c r="A88" s="44"/>
      <c r="B88" s="44"/>
      <c r="C88" s="44"/>
      <c r="D88" s="44"/>
      <c r="E88" s="44"/>
      <c r="F88" s="44"/>
      <c r="G88" s="44"/>
      <c r="H88" s="44"/>
    </row>
    <row r="89" spans="1:8" ht="12.75">
      <c r="A89" s="44"/>
      <c r="B89" s="44"/>
      <c r="C89" s="44"/>
      <c r="D89" s="44"/>
      <c r="E89" s="44"/>
      <c r="F89" s="44"/>
      <c r="G89" s="44"/>
      <c r="H89" s="44"/>
    </row>
    <row r="90" spans="1:8" ht="12.75">
      <c r="A90" s="44"/>
      <c r="B90" s="44"/>
      <c r="C90" s="44"/>
      <c r="D90" s="44"/>
      <c r="E90" s="44"/>
      <c r="F90" s="44"/>
      <c r="G90" s="44"/>
      <c r="H90" s="44"/>
    </row>
    <row r="91" spans="1:8" ht="12.75">
      <c r="A91" s="44"/>
      <c r="B91" s="44"/>
      <c r="C91" s="44"/>
      <c r="D91" s="44"/>
      <c r="E91" s="44"/>
      <c r="F91" s="44"/>
      <c r="G91" s="44"/>
      <c r="H91" s="44"/>
    </row>
    <row r="92" spans="1:8" ht="12.75">
      <c r="A92" s="44"/>
      <c r="B92" s="44"/>
      <c r="C92" s="44"/>
      <c r="D92" s="44"/>
      <c r="E92" s="44"/>
      <c r="F92" s="44"/>
      <c r="G92" s="44"/>
      <c r="H92" s="44"/>
    </row>
    <row r="93" spans="1:8" ht="12.75">
      <c r="A93" s="44"/>
      <c r="B93" s="44"/>
      <c r="C93" s="44"/>
      <c r="D93" s="44"/>
      <c r="E93" s="44"/>
      <c r="F93" s="44"/>
      <c r="G93" s="44"/>
      <c r="H93" s="44"/>
    </row>
    <row r="94" spans="1:8" ht="12.75">
      <c r="A94" s="44"/>
      <c r="B94" s="44"/>
      <c r="C94" s="44"/>
      <c r="D94" s="44"/>
      <c r="E94" s="44"/>
      <c r="F94" s="44"/>
      <c r="G94" s="44"/>
      <c r="H94" s="44"/>
    </row>
    <row r="95" spans="1:8" ht="12.75">
      <c r="A95" s="44"/>
      <c r="B95" s="44"/>
      <c r="C95" s="44"/>
      <c r="D95" s="44"/>
      <c r="E95" s="44"/>
      <c r="F95" s="44"/>
      <c r="G95" s="44"/>
      <c r="H95" s="44"/>
    </row>
    <row r="96" spans="1:8" ht="12.75">
      <c r="A96" s="44"/>
      <c r="B96" s="44"/>
      <c r="C96" s="44"/>
      <c r="D96" s="44"/>
      <c r="E96" s="44"/>
      <c r="F96" s="44"/>
      <c r="G96" s="44"/>
      <c r="H96" s="44"/>
    </row>
    <row r="97" spans="1:8" ht="12.75">
      <c r="A97" s="44"/>
      <c r="B97" s="44"/>
      <c r="C97" s="44"/>
      <c r="D97" s="44"/>
      <c r="E97" s="44"/>
      <c r="F97" s="44"/>
      <c r="G97" s="44"/>
      <c r="H97" s="44"/>
    </row>
    <row r="98" spans="1:8" ht="12.75">
      <c r="A98" s="44"/>
      <c r="B98" s="44"/>
      <c r="C98" s="44"/>
      <c r="D98" s="44"/>
      <c r="E98" s="44"/>
      <c r="F98" s="44"/>
      <c r="G98" s="44"/>
      <c r="H98" s="44"/>
    </row>
    <row r="99" spans="1:8" ht="12.75">
      <c r="A99" s="44"/>
      <c r="B99" s="44"/>
      <c r="C99" s="44"/>
      <c r="D99" s="44"/>
      <c r="E99" s="44"/>
      <c r="F99" s="44"/>
      <c r="G99" s="44"/>
      <c r="H99" s="44"/>
    </row>
    <row r="100" spans="1:8" ht="12.75">
      <c r="A100" s="44"/>
      <c r="B100" s="44"/>
      <c r="C100" s="44"/>
      <c r="D100" s="44"/>
      <c r="E100" s="44"/>
      <c r="F100" s="44"/>
      <c r="G100" s="44"/>
      <c r="H100" s="44"/>
    </row>
    <row r="101" spans="1:8" ht="12.75">
      <c r="A101" s="44"/>
      <c r="B101" s="44"/>
      <c r="C101" s="44"/>
      <c r="D101" s="44"/>
      <c r="E101" s="44"/>
      <c r="F101" s="44"/>
      <c r="G101" s="44"/>
      <c r="H101" s="44"/>
    </row>
    <row r="102" spans="1:8" ht="12.75">
      <c r="A102" s="44"/>
      <c r="B102" s="44"/>
      <c r="C102" s="44"/>
      <c r="D102" s="44"/>
      <c r="E102" s="44"/>
      <c r="F102" s="44"/>
      <c r="G102" s="44"/>
      <c r="H102" s="44"/>
    </row>
    <row r="103" spans="1:8" ht="12.75">
      <c r="A103" s="44"/>
      <c r="B103" s="44"/>
      <c r="C103" s="44"/>
      <c r="D103" s="44"/>
      <c r="E103" s="44"/>
      <c r="F103" s="44"/>
      <c r="G103" s="44"/>
      <c r="H103" s="44"/>
    </row>
    <row r="104" spans="1:8" ht="12.75">
      <c r="A104" s="44"/>
      <c r="B104" s="44"/>
      <c r="C104" s="44"/>
      <c r="D104" s="44"/>
      <c r="E104" s="44"/>
      <c r="F104" s="44"/>
      <c r="G104" s="44"/>
      <c r="H104" s="44"/>
    </row>
    <row r="105" spans="1:8" ht="12.75">
      <c r="A105" s="44"/>
      <c r="B105" s="44"/>
      <c r="C105" s="44"/>
      <c r="D105" s="44"/>
      <c r="E105" s="44"/>
      <c r="F105" s="44"/>
      <c r="G105" s="44"/>
      <c r="H105" s="44"/>
    </row>
    <row r="106" spans="1:8" ht="12.75">
      <c r="A106" s="44"/>
      <c r="B106" s="44"/>
      <c r="C106" s="44"/>
      <c r="D106" s="44"/>
      <c r="E106" s="44"/>
      <c r="F106" s="44"/>
      <c r="G106" s="44"/>
      <c r="H106" s="44"/>
    </row>
    <row r="107" spans="1:8" ht="12.75">
      <c r="A107" s="44"/>
      <c r="B107" s="44"/>
      <c r="C107" s="44"/>
      <c r="D107" s="44"/>
      <c r="E107" s="44"/>
      <c r="F107" s="44"/>
      <c r="G107" s="44"/>
      <c r="H107" s="44"/>
    </row>
    <row r="108" spans="1:8" ht="12.75">
      <c r="A108" s="44"/>
      <c r="B108" s="44"/>
      <c r="C108" s="44"/>
      <c r="D108" s="44"/>
      <c r="E108" s="44"/>
      <c r="F108" s="44"/>
      <c r="G108" s="44"/>
      <c r="H108" s="44"/>
    </row>
    <row r="109" spans="1:8" ht="12.75">
      <c r="A109" s="44"/>
      <c r="B109" s="44"/>
      <c r="C109" s="44"/>
      <c r="D109" s="44"/>
      <c r="E109" s="44"/>
      <c r="F109" s="44"/>
      <c r="G109" s="44"/>
      <c r="H109" s="44"/>
    </row>
    <row r="110" spans="1:8" ht="12.75">
      <c r="A110" s="44"/>
      <c r="B110" s="44"/>
      <c r="C110" s="44"/>
      <c r="D110" s="44"/>
      <c r="E110" s="44"/>
      <c r="F110" s="44"/>
      <c r="G110" s="44"/>
      <c r="H110" s="44"/>
    </row>
    <row r="111" spans="1:8" ht="12.75">
      <c r="A111" s="44"/>
      <c r="B111" s="44"/>
      <c r="C111" s="44"/>
      <c r="D111" s="44"/>
      <c r="E111" s="44"/>
      <c r="F111" s="44"/>
      <c r="G111" s="44"/>
      <c r="H111" s="44"/>
    </row>
    <row r="112" spans="1:8" ht="12.75">
      <c r="A112" s="44"/>
      <c r="B112" s="44"/>
      <c r="C112" s="44"/>
      <c r="D112" s="44"/>
      <c r="E112" s="44"/>
      <c r="F112" s="44"/>
      <c r="G112" s="44"/>
      <c r="H112" s="44"/>
    </row>
    <row r="113" spans="1:8" ht="12.75">
      <c r="A113" s="44"/>
      <c r="B113" s="44"/>
      <c r="C113" s="44"/>
      <c r="D113" s="44"/>
      <c r="E113" s="44"/>
      <c r="F113" s="44"/>
      <c r="G113" s="44"/>
      <c r="H113" s="44"/>
    </row>
    <row r="114" spans="1:8" ht="12.75">
      <c r="A114" s="44"/>
      <c r="B114" s="44"/>
      <c r="C114" s="44"/>
      <c r="D114" s="44"/>
      <c r="E114" s="44"/>
      <c r="F114" s="44"/>
      <c r="G114" s="44"/>
      <c r="H114" s="44"/>
    </row>
    <row r="115" spans="1:8" ht="12.75">
      <c r="A115" s="44"/>
      <c r="B115" s="44"/>
      <c r="C115" s="44"/>
      <c r="D115" s="44"/>
      <c r="E115" s="44"/>
      <c r="F115" s="44"/>
      <c r="G115" s="44"/>
      <c r="H115" s="44"/>
    </row>
    <row r="116" spans="1:8" ht="12.75">
      <c r="A116" s="44"/>
      <c r="B116" s="44"/>
      <c r="C116" s="44"/>
      <c r="D116" s="44"/>
      <c r="E116" s="44"/>
      <c r="F116" s="44"/>
      <c r="G116" s="44"/>
      <c r="H116" s="44"/>
    </row>
    <row r="117" spans="1:8" ht="12.75">
      <c r="A117" s="44"/>
      <c r="B117" s="44"/>
      <c r="C117" s="44"/>
      <c r="D117" s="44"/>
      <c r="E117" s="44"/>
      <c r="F117" s="44"/>
      <c r="G117" s="44"/>
      <c r="H117" s="44"/>
    </row>
    <row r="118" spans="1:8" ht="12.75">
      <c r="A118" s="44"/>
      <c r="B118" s="44"/>
      <c r="C118" s="44"/>
      <c r="D118" s="44"/>
      <c r="E118" s="44"/>
      <c r="F118" s="44"/>
      <c r="G118" s="44"/>
      <c r="H118" s="44"/>
    </row>
    <row r="119" spans="1:8" ht="12.75">
      <c r="A119" s="44"/>
      <c r="B119" s="44"/>
      <c r="C119" s="44"/>
      <c r="D119" s="44"/>
      <c r="E119" s="44"/>
      <c r="F119" s="44"/>
      <c r="G119" s="44"/>
      <c r="H119" s="44"/>
    </row>
    <row r="120" spans="1:8" ht="12.75">
      <c r="A120" s="44"/>
      <c r="B120" s="44"/>
      <c r="C120" s="44"/>
      <c r="D120" s="44"/>
      <c r="E120" s="44"/>
      <c r="F120" s="44"/>
      <c r="G120" s="44"/>
      <c r="H120" s="44"/>
    </row>
    <row r="121" spans="1:8" ht="12.75">
      <c r="A121" s="44"/>
      <c r="B121" s="44"/>
      <c r="C121" s="44"/>
      <c r="D121" s="44"/>
      <c r="E121" s="44"/>
      <c r="F121" s="44"/>
      <c r="G121" s="44"/>
      <c r="H121" s="44"/>
    </row>
    <row r="122" spans="1:8" ht="12.75">
      <c r="A122" s="44"/>
      <c r="B122" s="44"/>
      <c r="C122" s="44"/>
      <c r="D122" s="44"/>
      <c r="E122" s="44"/>
      <c r="F122" s="44"/>
      <c r="G122" s="44"/>
      <c r="H122" s="44"/>
    </row>
    <row r="123" spans="1:8" ht="12.75">
      <c r="A123" s="44"/>
      <c r="B123" s="44"/>
      <c r="C123" s="44"/>
      <c r="D123" s="44"/>
      <c r="E123" s="44"/>
      <c r="F123" s="44"/>
      <c r="G123" s="44"/>
      <c r="H123" s="44"/>
    </row>
    <row r="124" spans="1:8" ht="12.75">
      <c r="A124" s="44"/>
      <c r="B124" s="44"/>
      <c r="C124" s="44"/>
      <c r="D124" s="44"/>
      <c r="E124" s="44"/>
      <c r="F124" s="44"/>
      <c r="G124" s="44"/>
      <c r="H124" s="44"/>
    </row>
    <row r="125" spans="1:8" ht="12.75">
      <c r="A125" s="44"/>
      <c r="B125" s="44"/>
      <c r="C125" s="44"/>
      <c r="D125" s="44"/>
      <c r="E125" s="44"/>
      <c r="F125" s="44"/>
      <c r="G125" s="44"/>
      <c r="H125" s="44"/>
    </row>
    <row r="126" spans="1:8" ht="12.75">
      <c r="A126" s="44"/>
      <c r="B126" s="44"/>
      <c r="C126" s="44"/>
      <c r="D126" s="44"/>
      <c r="E126" s="44"/>
      <c r="F126" s="44"/>
      <c r="G126" s="44"/>
      <c r="H126" s="44"/>
    </row>
    <row r="127" spans="1:8" ht="12.75">
      <c r="A127" s="44"/>
      <c r="B127" s="44"/>
      <c r="C127" s="44"/>
      <c r="D127" s="44"/>
      <c r="E127" s="44"/>
      <c r="F127" s="44"/>
      <c r="G127" s="44"/>
      <c r="H127" s="44"/>
    </row>
    <row r="128" spans="1:8" ht="12.75">
      <c r="A128" s="44"/>
      <c r="B128" s="44"/>
      <c r="C128" s="44"/>
      <c r="D128" s="44"/>
      <c r="E128" s="44"/>
      <c r="F128" s="44"/>
      <c r="G128" s="44"/>
      <c r="H128" s="44"/>
    </row>
    <row r="129" spans="1:8" ht="12.75">
      <c r="A129" s="44"/>
      <c r="B129" s="44"/>
      <c r="C129" s="44"/>
      <c r="D129" s="44"/>
      <c r="E129" s="44"/>
      <c r="F129" s="44"/>
      <c r="G129" s="44"/>
      <c r="H129" s="44"/>
    </row>
    <row r="130" spans="1:8" ht="12.75">
      <c r="A130" s="44"/>
      <c r="B130" s="44"/>
      <c r="C130" s="44"/>
      <c r="D130" s="44"/>
      <c r="E130" s="44"/>
      <c r="F130" s="44"/>
      <c r="G130" s="44"/>
      <c r="H130" s="44"/>
    </row>
    <row r="131" spans="1:8" ht="12.75">
      <c r="A131" s="44"/>
      <c r="B131" s="44"/>
      <c r="C131" s="44"/>
      <c r="D131" s="44"/>
      <c r="E131" s="44"/>
      <c r="F131" s="44"/>
      <c r="G131" s="44"/>
      <c r="H131" s="44"/>
    </row>
    <row r="132" spans="1:8" ht="12.75">
      <c r="A132" s="44"/>
      <c r="B132" s="44"/>
      <c r="C132" s="44"/>
      <c r="D132" s="44"/>
      <c r="E132" s="44"/>
      <c r="F132" s="44"/>
      <c r="G132" s="44"/>
      <c r="H132" s="44"/>
    </row>
    <row r="133" spans="1:8" ht="12.75">
      <c r="A133" s="44"/>
      <c r="B133" s="44"/>
      <c r="C133" s="44"/>
      <c r="D133" s="44"/>
      <c r="E133" s="44"/>
      <c r="F133" s="44"/>
      <c r="G133" s="44"/>
      <c r="H133" s="44"/>
    </row>
    <row r="134" spans="1:8" ht="12.75">
      <c r="A134" s="44"/>
      <c r="B134" s="44"/>
      <c r="C134" s="44"/>
      <c r="D134" s="44"/>
      <c r="E134" s="44"/>
      <c r="F134" s="44"/>
      <c r="G134" s="44"/>
      <c r="H134" s="44"/>
    </row>
    <row r="135" spans="1:8" ht="12.75">
      <c r="A135" s="44"/>
      <c r="B135" s="44"/>
      <c r="C135" s="44"/>
      <c r="D135" s="44"/>
      <c r="E135" s="44"/>
      <c r="F135" s="44"/>
      <c r="G135" s="44"/>
      <c r="H135" s="44"/>
    </row>
    <row r="136" spans="1:8" ht="12.75">
      <c r="A136" s="44"/>
      <c r="B136" s="44"/>
      <c r="C136" s="44"/>
      <c r="D136" s="44"/>
      <c r="E136" s="44"/>
      <c r="F136" s="44"/>
      <c r="G136" s="44"/>
      <c r="H136" s="44"/>
    </row>
    <row r="137" spans="1:8" ht="12.75">
      <c r="A137" s="44"/>
      <c r="B137" s="44"/>
      <c r="C137" s="44"/>
      <c r="D137" s="44"/>
      <c r="E137" s="44"/>
      <c r="F137" s="44"/>
      <c r="G137" s="44"/>
      <c r="H137" s="44"/>
    </row>
    <row r="138" spans="1:8" ht="12.75">
      <c r="A138" s="44"/>
      <c r="B138" s="44"/>
      <c r="C138" s="44"/>
      <c r="D138" s="44"/>
      <c r="E138" s="44"/>
      <c r="F138" s="44"/>
      <c r="G138" s="44"/>
      <c r="H138" s="44"/>
    </row>
    <row r="139" spans="1:8" ht="12.75">
      <c r="A139" s="44"/>
      <c r="B139" s="44"/>
      <c r="C139" s="44"/>
      <c r="D139" s="44"/>
      <c r="E139" s="44"/>
      <c r="F139" s="44"/>
      <c r="G139" s="44"/>
      <c r="H139" s="44"/>
    </row>
    <row r="140" spans="1:8" ht="12.75">
      <c r="A140" s="44"/>
      <c r="B140" s="44"/>
      <c r="C140" s="44"/>
      <c r="D140" s="44"/>
      <c r="E140" s="44"/>
      <c r="F140" s="44"/>
      <c r="G140" s="44"/>
      <c r="H140" s="44"/>
    </row>
    <row r="141" spans="1:8" ht="12.75">
      <c r="A141" s="44"/>
      <c r="B141" s="44"/>
      <c r="C141" s="44"/>
      <c r="D141" s="44"/>
      <c r="E141" s="44"/>
      <c r="F141" s="44"/>
      <c r="G141" s="44"/>
      <c r="H141" s="44"/>
    </row>
    <row r="142" spans="1:8" ht="12.75">
      <c r="A142" s="44"/>
      <c r="B142" s="44"/>
      <c r="C142" s="44"/>
      <c r="D142" s="44"/>
      <c r="E142" s="44"/>
      <c r="F142" s="44"/>
      <c r="G142" s="44"/>
      <c r="H142" s="44"/>
    </row>
    <row r="143" spans="1:8" ht="12.75">
      <c r="A143" s="44"/>
      <c r="B143" s="44"/>
      <c r="C143" s="44"/>
      <c r="D143" s="44"/>
      <c r="E143" s="44"/>
      <c r="F143" s="44"/>
      <c r="G143" s="44"/>
      <c r="H143" s="44"/>
    </row>
    <row r="144" spans="1:8" ht="12.75">
      <c r="A144" s="44"/>
      <c r="B144" s="44"/>
      <c r="C144" s="44"/>
      <c r="D144" s="44"/>
      <c r="E144" s="44"/>
      <c r="F144" s="44"/>
      <c r="G144" s="44"/>
      <c r="H144" s="44"/>
    </row>
    <row r="145" spans="1:8" ht="12.75">
      <c r="A145" s="44"/>
      <c r="B145" s="44"/>
      <c r="C145" s="44"/>
      <c r="D145" s="44"/>
      <c r="E145" s="44"/>
      <c r="F145" s="44"/>
      <c r="G145" s="44"/>
      <c r="H145" s="44"/>
    </row>
    <row r="146" spans="1:8" ht="12.75">
      <c r="A146" s="44"/>
      <c r="B146" s="44"/>
      <c r="C146" s="44"/>
      <c r="D146" s="44"/>
      <c r="E146" s="44"/>
      <c r="F146" s="44"/>
      <c r="G146" s="44"/>
      <c r="H146" s="44"/>
    </row>
    <row r="147" spans="1:8" ht="12.75">
      <c r="A147" s="44"/>
      <c r="B147" s="44"/>
      <c r="C147" s="44"/>
      <c r="D147" s="44"/>
      <c r="E147" s="44"/>
      <c r="F147" s="44"/>
      <c r="G147" s="44"/>
      <c r="H147" s="44"/>
    </row>
    <row r="148" spans="1:8" ht="12.75">
      <c r="A148" s="44"/>
      <c r="B148" s="44"/>
      <c r="C148" s="44"/>
      <c r="D148" s="44"/>
      <c r="E148" s="44"/>
      <c r="F148" s="44"/>
      <c r="G148" s="44"/>
      <c r="H148" s="44"/>
    </row>
    <row r="149" spans="1:8" ht="12.75">
      <c r="A149" s="44"/>
      <c r="B149" s="44"/>
      <c r="C149" s="44"/>
      <c r="D149" s="44"/>
      <c r="E149" s="44"/>
      <c r="F149" s="44"/>
      <c r="G149" s="44"/>
      <c r="H149" s="44"/>
    </row>
    <row r="150" spans="1:8" ht="12.75">
      <c r="A150" s="44"/>
      <c r="B150" s="44"/>
      <c r="C150" s="44"/>
      <c r="D150" s="44"/>
      <c r="E150" s="44"/>
      <c r="F150" s="44"/>
      <c r="G150" s="44"/>
      <c r="H150" s="44"/>
    </row>
    <row r="151" spans="1:8" ht="12.75">
      <c r="A151" s="44"/>
      <c r="B151" s="44"/>
      <c r="C151" s="44"/>
      <c r="D151" s="44"/>
      <c r="E151" s="44"/>
      <c r="F151" s="44"/>
      <c r="G151" s="44"/>
      <c r="H151" s="44"/>
    </row>
    <row r="152" spans="1:8" ht="12.75">
      <c r="A152" s="44"/>
      <c r="B152" s="44"/>
      <c r="C152" s="44"/>
      <c r="D152" s="44"/>
      <c r="E152" s="44"/>
      <c r="F152" s="44"/>
      <c r="G152" s="44"/>
      <c r="H152" s="44"/>
    </row>
    <row r="153" spans="1:8" ht="12.75">
      <c r="A153" s="44"/>
      <c r="B153" s="44"/>
      <c r="C153" s="44"/>
      <c r="D153" s="44"/>
      <c r="E153" s="44"/>
      <c r="F153" s="44"/>
      <c r="G153" s="44"/>
      <c r="H153" s="44"/>
    </row>
    <row r="154" spans="1:8" ht="12.75">
      <c r="A154" s="44"/>
      <c r="B154" s="44"/>
      <c r="C154" s="44"/>
      <c r="D154" s="44"/>
      <c r="E154" s="44"/>
      <c r="F154" s="44"/>
      <c r="G154" s="44"/>
      <c r="H154" s="44"/>
    </row>
    <row r="155" spans="1:8" ht="12.75">
      <c r="A155" s="44"/>
      <c r="B155" s="44"/>
      <c r="C155" s="44"/>
      <c r="D155" s="44"/>
      <c r="E155" s="44"/>
      <c r="F155" s="44"/>
      <c r="G155" s="44"/>
      <c r="H155" s="44"/>
    </row>
    <row r="156" spans="1:8" ht="12.75">
      <c r="A156" s="44"/>
      <c r="B156" s="44"/>
      <c r="C156" s="44"/>
      <c r="D156" s="44"/>
      <c r="E156" s="44"/>
      <c r="F156" s="44"/>
      <c r="G156" s="44"/>
      <c r="H156" s="44"/>
    </row>
    <row r="157" spans="1:8" ht="12.75">
      <c r="A157" s="44"/>
      <c r="B157" s="44"/>
      <c r="C157" s="44"/>
      <c r="D157" s="44"/>
      <c r="E157" s="44"/>
      <c r="F157" s="44"/>
      <c r="G157" s="44"/>
      <c r="H157" s="44"/>
    </row>
    <row r="158" spans="1:8" ht="12.75">
      <c r="A158" s="44"/>
      <c r="B158" s="44"/>
      <c r="C158" s="44"/>
      <c r="D158" s="44"/>
      <c r="E158" s="44"/>
      <c r="F158" s="44"/>
      <c r="G158" s="44"/>
      <c r="H158" s="44"/>
    </row>
    <row r="159" spans="1:8" ht="12.75">
      <c r="A159" s="44"/>
      <c r="B159" s="44"/>
      <c r="C159" s="44"/>
      <c r="D159" s="44"/>
      <c r="E159" s="44"/>
      <c r="F159" s="44"/>
      <c r="G159" s="44"/>
      <c r="H159" s="44"/>
    </row>
    <row r="160" spans="1:8" ht="12.75">
      <c r="A160" s="44"/>
      <c r="B160" s="44"/>
      <c r="C160" s="44"/>
      <c r="D160" s="44"/>
      <c r="E160" s="44"/>
      <c r="F160" s="44"/>
      <c r="G160" s="44"/>
      <c r="H160" s="44"/>
    </row>
    <row r="161" spans="1:8" ht="12.75">
      <c r="A161" s="44"/>
      <c r="B161" s="44"/>
      <c r="C161" s="44"/>
      <c r="D161" s="44"/>
      <c r="E161" s="44"/>
      <c r="F161" s="44"/>
      <c r="G161" s="44"/>
      <c r="H161" s="44"/>
    </row>
    <row r="162" spans="1:8" ht="12.75">
      <c r="A162" s="44"/>
      <c r="B162" s="44"/>
      <c r="C162" s="44"/>
      <c r="D162" s="44"/>
      <c r="E162" s="44"/>
      <c r="F162" s="44"/>
      <c r="G162" s="44"/>
      <c r="H162" s="44"/>
    </row>
    <row r="163" spans="1:8" ht="12.75">
      <c r="A163" s="44"/>
      <c r="B163" s="44"/>
      <c r="C163" s="44"/>
      <c r="D163" s="44"/>
      <c r="E163" s="44"/>
      <c r="F163" s="44"/>
      <c r="G163" s="44"/>
      <c r="H163" s="44"/>
    </row>
    <row r="164" spans="1:8" ht="12.75">
      <c r="A164" s="44"/>
      <c r="B164" s="44"/>
      <c r="C164" s="44"/>
      <c r="D164" s="44"/>
      <c r="E164" s="44"/>
      <c r="F164" s="44"/>
      <c r="G164" s="44"/>
      <c r="H164" s="44"/>
    </row>
    <row r="165" spans="1:8" ht="12.75">
      <c r="A165" s="44"/>
      <c r="B165" s="44"/>
      <c r="C165" s="44"/>
      <c r="D165" s="44"/>
      <c r="E165" s="44"/>
      <c r="F165" s="44"/>
      <c r="G165" s="44"/>
      <c r="H165" s="44"/>
    </row>
    <row r="166" spans="1:8" ht="12.75">
      <c r="A166" s="44"/>
      <c r="B166" s="44"/>
      <c r="C166" s="44"/>
      <c r="D166" s="44"/>
      <c r="E166" s="44"/>
      <c r="F166" s="44"/>
      <c r="G166" s="44"/>
      <c r="H166" s="44"/>
    </row>
    <row r="167" spans="1:8" ht="12.75">
      <c r="A167" s="44"/>
      <c r="B167" s="44"/>
      <c r="C167" s="44"/>
      <c r="D167" s="44"/>
      <c r="E167" s="44"/>
      <c r="F167" s="44"/>
      <c r="G167" s="44"/>
      <c r="H167" s="44"/>
    </row>
    <row r="168" spans="1:8" ht="12.75">
      <c r="A168" s="44"/>
      <c r="B168" s="44"/>
      <c r="C168" s="44"/>
      <c r="D168" s="44"/>
      <c r="E168" s="44"/>
      <c r="F168" s="44"/>
      <c r="G168" s="44"/>
      <c r="H168" s="44"/>
    </row>
    <row r="169" spans="1:8" ht="12.75">
      <c r="A169" s="44"/>
      <c r="B169" s="44"/>
      <c r="C169" s="44"/>
      <c r="D169" s="44"/>
      <c r="E169" s="44"/>
      <c r="F169" s="44"/>
      <c r="G169" s="44"/>
      <c r="H169" s="44"/>
    </row>
    <row r="170" spans="1:8" ht="12.75">
      <c r="A170" s="44"/>
      <c r="B170" s="44"/>
      <c r="C170" s="44"/>
      <c r="D170" s="44"/>
      <c r="E170" s="44"/>
      <c r="F170" s="44"/>
      <c r="G170" s="44"/>
      <c r="H170" s="44"/>
    </row>
    <row r="171" spans="1:8" ht="12.75">
      <c r="A171" s="44"/>
      <c r="B171" s="44"/>
      <c r="C171" s="44"/>
      <c r="D171" s="44"/>
      <c r="E171" s="44"/>
      <c r="F171" s="44"/>
      <c r="G171" s="44"/>
      <c r="H171" s="44"/>
    </row>
    <row r="172" spans="1:8" ht="12.75">
      <c r="A172" s="44"/>
      <c r="B172" s="44"/>
      <c r="C172" s="44"/>
      <c r="D172" s="44"/>
      <c r="E172" s="44"/>
      <c r="F172" s="44"/>
      <c r="G172" s="44"/>
      <c r="H172" s="44"/>
    </row>
    <row r="173" spans="1:8" ht="12.75">
      <c r="A173" s="44"/>
      <c r="B173" s="44"/>
      <c r="C173" s="44"/>
      <c r="D173" s="44"/>
      <c r="E173" s="44"/>
      <c r="F173" s="44"/>
      <c r="G173" s="44"/>
      <c r="H173" s="44"/>
    </row>
    <row r="174" spans="1:8" ht="12.75">
      <c r="A174" s="44"/>
      <c r="B174" s="44"/>
      <c r="C174" s="44"/>
      <c r="D174" s="44"/>
      <c r="E174" s="44"/>
      <c r="F174" s="44"/>
      <c r="G174" s="44"/>
      <c r="H174" s="44"/>
    </row>
    <row r="175" spans="1:8" ht="12.75">
      <c r="A175" s="44"/>
      <c r="B175" s="44"/>
      <c r="C175" s="44"/>
      <c r="D175" s="44"/>
      <c r="E175" s="44"/>
      <c r="F175" s="44"/>
      <c r="G175" s="44"/>
      <c r="H175" s="44"/>
    </row>
    <row r="176" spans="1:8" ht="12.75">
      <c r="A176" s="44"/>
      <c r="B176" s="44"/>
      <c r="C176" s="44"/>
      <c r="D176" s="44"/>
      <c r="E176" s="44"/>
      <c r="F176" s="44"/>
      <c r="G176" s="44"/>
      <c r="H17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pane ySplit="3" topLeftCell="A48" activePane="bottomLeft" state="frozen"/>
      <selection pane="topLeft" activeCell="A1" sqref="A1"/>
      <selection pane="bottomLeft" activeCell="B4" sqref="B4:I8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9" width="5.625" style="0" customWidth="1"/>
    <col min="10" max="25" width="9.125" style="44" customWidth="1"/>
  </cols>
  <sheetData>
    <row r="1" spans="1:9" ht="20.25" thickBot="1">
      <c r="A1" s="16" t="s">
        <v>185</v>
      </c>
      <c r="B1" s="17"/>
      <c r="C1" s="18"/>
      <c r="D1" s="19"/>
      <c r="E1" s="38"/>
      <c r="F1" s="41"/>
      <c r="G1" s="67"/>
      <c r="H1" s="67"/>
      <c r="I1" s="39"/>
    </row>
    <row r="2" spans="1:9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</row>
    <row r="3" spans="1:9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</row>
    <row r="4" spans="1:9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SUM(I4-E4)</f>
        <v>74</v>
      </c>
      <c r="G4" s="26">
        <v>1536</v>
      </c>
      <c r="H4" s="26">
        <v>1536</v>
      </c>
      <c r="I4" s="26">
        <v>1579</v>
      </c>
    </row>
    <row r="5" spans="1:9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69</v>
      </c>
      <c r="G5" s="26">
        <v>1520</v>
      </c>
      <c r="H5" s="26">
        <v>1536</v>
      </c>
      <c r="I5" s="26">
        <v>1554</v>
      </c>
    </row>
    <row r="6" spans="1:9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</row>
    <row r="7" spans="1:9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  <c r="I7" s="26">
        <v>1495</v>
      </c>
    </row>
    <row r="8" spans="1:9" ht="12.75">
      <c r="A8" s="1" t="s">
        <v>11</v>
      </c>
      <c r="B8" s="20" t="s">
        <v>83</v>
      </c>
      <c r="C8" s="21"/>
      <c r="D8" s="8">
        <v>2000</v>
      </c>
      <c r="E8" s="30">
        <v>1475</v>
      </c>
      <c r="F8" s="9">
        <f t="shared" si="0"/>
        <v>18</v>
      </c>
      <c r="G8" s="26">
        <v>1450</v>
      </c>
      <c r="H8" s="26">
        <v>1444</v>
      </c>
      <c r="I8" s="26">
        <v>1493</v>
      </c>
    </row>
    <row r="9" spans="1:9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</row>
    <row r="10" spans="1:9" ht="12.75">
      <c r="A10" s="1" t="s">
        <v>13</v>
      </c>
      <c r="B10" s="20" t="s">
        <v>76</v>
      </c>
      <c r="C10" s="21"/>
      <c r="D10" s="8">
        <v>1998</v>
      </c>
      <c r="E10" s="30">
        <v>1480</v>
      </c>
      <c r="F10" s="9">
        <f t="shared" si="0"/>
        <v>0</v>
      </c>
      <c r="G10" s="26">
        <v>1480</v>
      </c>
      <c r="H10" s="26">
        <v>1480</v>
      </c>
      <c r="I10" s="26">
        <v>1480</v>
      </c>
    </row>
    <row r="11" spans="1:9" ht="12.75">
      <c r="A11" s="1" t="s">
        <v>14</v>
      </c>
      <c r="B11" s="20" t="s">
        <v>85</v>
      </c>
      <c r="C11" s="21"/>
      <c r="D11" s="8">
        <v>1999</v>
      </c>
      <c r="E11" s="30">
        <v>1460</v>
      </c>
      <c r="F11" s="9">
        <f t="shared" si="0"/>
        <v>15</v>
      </c>
      <c r="G11" s="26">
        <v>1475</v>
      </c>
      <c r="H11" s="26">
        <v>1475</v>
      </c>
      <c r="I11" s="26">
        <v>1475</v>
      </c>
    </row>
    <row r="12" spans="1:9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6</v>
      </c>
      <c r="G12" s="26">
        <v>1441</v>
      </c>
      <c r="H12" s="26">
        <v>1471</v>
      </c>
      <c r="I12" s="26">
        <v>1471</v>
      </c>
    </row>
    <row r="13" spans="1:9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  <c r="I13" s="26">
        <v>1470</v>
      </c>
    </row>
    <row r="14" spans="1:9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20</v>
      </c>
      <c r="G14" s="26">
        <v>1445</v>
      </c>
      <c r="H14" s="26">
        <v>1465</v>
      </c>
      <c r="I14" s="26">
        <v>1465</v>
      </c>
    </row>
    <row r="15" spans="1:9" ht="12.75">
      <c r="A15" s="1" t="s">
        <v>19</v>
      </c>
      <c r="B15" s="20" t="s">
        <v>97</v>
      </c>
      <c r="C15" s="21"/>
      <c r="D15" s="8">
        <v>2001</v>
      </c>
      <c r="E15" s="30">
        <v>1450</v>
      </c>
      <c r="F15" s="9">
        <f t="shared" si="0"/>
        <v>12</v>
      </c>
      <c r="G15" s="26">
        <v>1418</v>
      </c>
      <c r="H15" s="26">
        <v>1453</v>
      </c>
      <c r="I15" s="26">
        <v>1462</v>
      </c>
    </row>
    <row r="16" spans="1:9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  <c r="I16" s="26">
        <v>1455</v>
      </c>
    </row>
    <row r="17" spans="1:9" ht="12.75">
      <c r="A17" s="1" t="s">
        <v>21</v>
      </c>
      <c r="B17" s="20" t="s">
        <v>121</v>
      </c>
      <c r="C17" s="21"/>
      <c r="D17" s="8">
        <v>1998</v>
      </c>
      <c r="E17" s="30">
        <v>1400</v>
      </c>
      <c r="F17" s="9">
        <f t="shared" si="0"/>
        <v>45</v>
      </c>
      <c r="G17" s="26">
        <v>1461</v>
      </c>
      <c r="H17" s="26">
        <v>1461</v>
      </c>
      <c r="I17" s="26">
        <v>1445</v>
      </c>
    </row>
    <row r="18" spans="1:9" ht="12.75">
      <c r="A18" s="1" t="s">
        <v>22</v>
      </c>
      <c r="B18" s="20" t="s">
        <v>92</v>
      </c>
      <c r="C18" s="21"/>
      <c r="D18" s="8">
        <v>2001</v>
      </c>
      <c r="E18" s="30">
        <v>1435</v>
      </c>
      <c r="F18" s="9">
        <f t="shared" si="0"/>
        <v>5</v>
      </c>
      <c r="G18" s="26">
        <v>1471</v>
      </c>
      <c r="H18" s="26">
        <v>1471</v>
      </c>
      <c r="I18" s="26">
        <v>1440</v>
      </c>
    </row>
    <row r="19" spans="1:9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14</v>
      </c>
      <c r="G19" s="26">
        <v>1400</v>
      </c>
      <c r="H19" s="26">
        <v>1351</v>
      </c>
      <c r="I19" s="26">
        <v>1439</v>
      </c>
    </row>
    <row r="20" spans="1:9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  <c r="H20" s="26">
        <v>1434</v>
      </c>
      <c r="I20" s="26">
        <v>1434</v>
      </c>
    </row>
    <row r="21" spans="1:9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  <c r="I21" s="26">
        <v>1434</v>
      </c>
    </row>
    <row r="22" spans="1:9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0"/>
        <v>33</v>
      </c>
      <c r="G22" s="26">
        <v>1386</v>
      </c>
      <c r="H22" s="26">
        <v>1417</v>
      </c>
      <c r="I22" s="26">
        <v>1433</v>
      </c>
    </row>
    <row r="23" spans="1:9" ht="12.75">
      <c r="A23" s="1" t="s">
        <v>28</v>
      </c>
      <c r="B23" s="20" t="s">
        <v>134</v>
      </c>
      <c r="C23" s="21"/>
      <c r="D23" s="8">
        <v>2000</v>
      </c>
      <c r="E23" s="30">
        <v>1350</v>
      </c>
      <c r="F23" s="9">
        <f t="shared" si="0"/>
        <v>76</v>
      </c>
      <c r="G23" s="26">
        <v>1388</v>
      </c>
      <c r="H23" s="26">
        <v>1388</v>
      </c>
      <c r="I23" s="26">
        <v>1426</v>
      </c>
    </row>
    <row r="24" spans="1:9" ht="12.75">
      <c r="A24" s="1" t="s">
        <v>29</v>
      </c>
      <c r="B24" s="20" t="s">
        <v>174</v>
      </c>
      <c r="C24" s="21"/>
      <c r="D24" s="8">
        <v>2003</v>
      </c>
      <c r="E24" s="30">
        <v>1400</v>
      </c>
      <c r="F24" s="9">
        <f t="shared" si="0"/>
        <v>23</v>
      </c>
      <c r="G24" s="26"/>
      <c r="H24" s="26"/>
      <c r="I24" s="26">
        <v>1423</v>
      </c>
    </row>
    <row r="25" spans="1:9" ht="12.75">
      <c r="A25" s="1" t="s">
        <v>31</v>
      </c>
      <c r="B25" s="20" t="s">
        <v>88</v>
      </c>
      <c r="C25" s="21"/>
      <c r="D25" s="8">
        <v>2001</v>
      </c>
      <c r="E25" s="30">
        <v>1430</v>
      </c>
      <c r="F25" s="9">
        <f t="shared" si="0"/>
        <v>-9</v>
      </c>
      <c r="G25" s="26">
        <v>1468</v>
      </c>
      <c r="H25" s="26">
        <v>1421</v>
      </c>
      <c r="I25" s="26">
        <v>1421</v>
      </c>
    </row>
    <row r="26" spans="1:9" ht="12.75">
      <c r="A26" s="1" t="s">
        <v>32</v>
      </c>
      <c r="B26" s="20" t="s">
        <v>75</v>
      </c>
      <c r="C26" s="21"/>
      <c r="D26" s="8">
        <v>1998</v>
      </c>
      <c r="E26" s="30">
        <v>1415</v>
      </c>
      <c r="F26" s="9">
        <f t="shared" si="0"/>
        <v>0</v>
      </c>
      <c r="G26" s="26">
        <v>1393</v>
      </c>
      <c r="H26" s="26">
        <v>1372</v>
      </c>
      <c r="I26" s="26">
        <v>1415</v>
      </c>
    </row>
    <row r="27" spans="1:9" ht="12.75">
      <c r="A27" s="1" t="s">
        <v>33</v>
      </c>
      <c r="B27" s="20" t="s">
        <v>133</v>
      </c>
      <c r="C27" s="21"/>
      <c r="D27" s="8">
        <v>1995</v>
      </c>
      <c r="E27" s="30">
        <v>1300</v>
      </c>
      <c r="F27" s="9">
        <f t="shared" si="0"/>
        <v>111</v>
      </c>
      <c r="G27" s="26">
        <v>1411</v>
      </c>
      <c r="H27" s="26">
        <v>1411</v>
      </c>
      <c r="I27" s="26">
        <v>1411</v>
      </c>
    </row>
    <row r="28" spans="1:9" ht="12.75">
      <c r="A28" s="1" t="s">
        <v>34</v>
      </c>
      <c r="B28" s="20" t="s">
        <v>80</v>
      </c>
      <c r="C28" s="21"/>
      <c r="D28" s="8">
        <v>1999</v>
      </c>
      <c r="E28" s="30">
        <v>1410</v>
      </c>
      <c r="F28" s="9">
        <f t="shared" si="0"/>
        <v>0</v>
      </c>
      <c r="G28" s="26">
        <v>1410</v>
      </c>
      <c r="H28" s="26">
        <v>1410</v>
      </c>
      <c r="I28" s="26">
        <v>1410</v>
      </c>
    </row>
    <row r="29" spans="1:9" ht="12.75">
      <c r="A29" s="1" t="s">
        <v>35</v>
      </c>
      <c r="B29" s="20" t="s">
        <v>78</v>
      </c>
      <c r="C29" s="21"/>
      <c r="D29" s="8">
        <v>1999</v>
      </c>
      <c r="E29" s="30">
        <v>1405</v>
      </c>
      <c r="F29" s="9">
        <f t="shared" si="0"/>
        <v>0</v>
      </c>
      <c r="G29" s="26">
        <v>1405</v>
      </c>
      <c r="H29" s="26">
        <v>1405</v>
      </c>
      <c r="I29" s="26">
        <v>1405</v>
      </c>
    </row>
    <row r="30" spans="1:9" ht="12.75">
      <c r="A30" s="1" t="s">
        <v>36</v>
      </c>
      <c r="B30" s="20" t="s">
        <v>158</v>
      </c>
      <c r="C30" s="21"/>
      <c r="D30" s="8">
        <v>2003</v>
      </c>
      <c r="E30" s="30">
        <v>1300</v>
      </c>
      <c r="F30" s="9">
        <f t="shared" si="0"/>
        <v>104</v>
      </c>
      <c r="G30" s="26">
        <v>1300</v>
      </c>
      <c r="H30" s="26">
        <v>1338</v>
      </c>
      <c r="I30" s="26">
        <v>1404</v>
      </c>
    </row>
    <row r="31" spans="1:9" ht="12.75">
      <c r="A31" s="1" t="s">
        <v>37</v>
      </c>
      <c r="B31" s="20" t="s">
        <v>175</v>
      </c>
      <c r="C31" s="21"/>
      <c r="D31" s="8">
        <v>2003</v>
      </c>
      <c r="E31" s="30">
        <v>1400</v>
      </c>
      <c r="F31" s="9">
        <f t="shared" si="0"/>
        <v>-2</v>
      </c>
      <c r="G31" s="26"/>
      <c r="H31" s="26"/>
      <c r="I31" s="26">
        <v>1398</v>
      </c>
    </row>
    <row r="32" spans="1:9" ht="12.75">
      <c r="A32" s="1" t="s">
        <v>38</v>
      </c>
      <c r="B32" s="20" t="s">
        <v>91</v>
      </c>
      <c r="C32" s="21"/>
      <c r="D32" s="8">
        <v>2000</v>
      </c>
      <c r="E32" s="30">
        <v>1395</v>
      </c>
      <c r="F32" s="9">
        <f t="shared" si="0"/>
        <v>2</v>
      </c>
      <c r="G32" s="26">
        <v>1381</v>
      </c>
      <c r="H32" s="26">
        <v>1363</v>
      </c>
      <c r="I32" s="26">
        <v>1397</v>
      </c>
    </row>
    <row r="33" spans="1:9" ht="12.75">
      <c r="A33" s="1" t="s">
        <v>39</v>
      </c>
      <c r="B33" s="20" t="s">
        <v>84</v>
      </c>
      <c r="C33" s="21"/>
      <c r="D33" s="8">
        <v>1994</v>
      </c>
      <c r="E33" s="30">
        <v>1440</v>
      </c>
      <c r="F33" s="9">
        <f t="shared" si="0"/>
        <v>-52</v>
      </c>
      <c r="G33" s="26">
        <v>1400</v>
      </c>
      <c r="H33" s="26">
        <v>1439</v>
      </c>
      <c r="I33" s="26">
        <v>1388</v>
      </c>
    </row>
    <row r="34" spans="1:9" ht="12.75">
      <c r="A34" s="1" t="s">
        <v>40</v>
      </c>
      <c r="B34" s="20" t="s">
        <v>176</v>
      </c>
      <c r="C34" s="21"/>
      <c r="D34" s="8">
        <v>2003</v>
      </c>
      <c r="E34" s="30">
        <v>1300</v>
      </c>
      <c r="F34" s="9">
        <f t="shared" si="0"/>
        <v>86</v>
      </c>
      <c r="G34" s="26"/>
      <c r="H34" s="26"/>
      <c r="I34" s="26">
        <v>1386</v>
      </c>
    </row>
    <row r="35" spans="1:9" ht="12.75">
      <c r="A35" s="1" t="s">
        <v>41</v>
      </c>
      <c r="B35" s="20" t="s">
        <v>110</v>
      </c>
      <c r="C35" s="21"/>
      <c r="D35" s="8">
        <v>1998</v>
      </c>
      <c r="E35" s="30">
        <v>1400</v>
      </c>
      <c r="F35" s="9">
        <f t="shared" si="0"/>
        <v>-14</v>
      </c>
      <c r="G35" s="26">
        <v>1386</v>
      </c>
      <c r="H35" s="26">
        <v>1386</v>
      </c>
      <c r="I35" s="26">
        <v>1386</v>
      </c>
    </row>
    <row r="36" spans="1:9" ht="12.75">
      <c r="A36" s="1" t="s">
        <v>42</v>
      </c>
      <c r="B36" s="20" t="s">
        <v>77</v>
      </c>
      <c r="C36" s="21"/>
      <c r="D36" s="8">
        <v>2000</v>
      </c>
      <c r="E36" s="30">
        <v>1385</v>
      </c>
      <c r="F36" s="9">
        <f aca="true" t="shared" si="1" ref="F36:F67">SUM(I36-E36)</f>
        <v>0</v>
      </c>
      <c r="G36" s="26">
        <v>1385</v>
      </c>
      <c r="H36" s="26">
        <v>1385</v>
      </c>
      <c r="I36" s="26">
        <v>1385</v>
      </c>
    </row>
    <row r="37" spans="1:9" ht="12.75">
      <c r="A37" s="1" t="s">
        <v>43</v>
      </c>
      <c r="B37" s="20" t="s">
        <v>139</v>
      </c>
      <c r="C37" s="21"/>
      <c r="D37" s="8">
        <v>1996</v>
      </c>
      <c r="E37" s="30">
        <v>1370</v>
      </c>
      <c r="F37" s="9">
        <f t="shared" si="1"/>
        <v>15</v>
      </c>
      <c r="G37" s="26">
        <v>1338</v>
      </c>
      <c r="H37" s="26">
        <v>1419</v>
      </c>
      <c r="I37" s="26">
        <v>1385</v>
      </c>
    </row>
    <row r="38" spans="1:9" ht="12.75">
      <c r="A38" s="1" t="s">
        <v>44</v>
      </c>
      <c r="B38" s="20" t="s">
        <v>105</v>
      </c>
      <c r="C38" s="21"/>
      <c r="D38" s="8">
        <v>2002</v>
      </c>
      <c r="E38" s="30">
        <v>1330</v>
      </c>
      <c r="F38" s="9">
        <f t="shared" si="1"/>
        <v>47</v>
      </c>
      <c r="G38" s="26">
        <v>1348</v>
      </c>
      <c r="H38" s="26">
        <v>1441</v>
      </c>
      <c r="I38" s="26">
        <v>1377</v>
      </c>
    </row>
    <row r="39" spans="1:9" ht="12.75">
      <c r="A39" s="1" t="s">
        <v>45</v>
      </c>
      <c r="B39" s="20" t="s">
        <v>89</v>
      </c>
      <c r="C39" s="21"/>
      <c r="D39" s="8">
        <v>2000</v>
      </c>
      <c r="E39" s="30">
        <v>1375</v>
      </c>
      <c r="F39" s="9">
        <f t="shared" si="1"/>
        <v>0</v>
      </c>
      <c r="G39" s="26">
        <v>1375</v>
      </c>
      <c r="H39" s="26">
        <v>1375</v>
      </c>
      <c r="I39" s="26">
        <v>1375</v>
      </c>
    </row>
    <row r="40" spans="1:9" ht="12.75">
      <c r="A40" s="1" t="s">
        <v>46</v>
      </c>
      <c r="B40" s="20" t="s">
        <v>100</v>
      </c>
      <c r="C40" s="21"/>
      <c r="D40" s="8">
        <v>2001</v>
      </c>
      <c r="E40" s="30">
        <v>1390</v>
      </c>
      <c r="F40" s="9">
        <f t="shared" si="1"/>
        <v>-16</v>
      </c>
      <c r="G40" s="26">
        <v>1340</v>
      </c>
      <c r="H40" s="26">
        <v>1385</v>
      </c>
      <c r="I40" s="26">
        <v>1374</v>
      </c>
    </row>
    <row r="41" spans="1:9" ht="12.75">
      <c r="A41" s="1" t="s">
        <v>47</v>
      </c>
      <c r="B41" s="20" t="s">
        <v>118</v>
      </c>
      <c r="C41" s="21"/>
      <c r="D41" s="8">
        <v>2001</v>
      </c>
      <c r="E41" s="30">
        <v>1300</v>
      </c>
      <c r="F41" s="9">
        <f t="shared" si="1"/>
        <v>71</v>
      </c>
      <c r="G41" s="26">
        <v>1339</v>
      </c>
      <c r="H41" s="26">
        <v>1339</v>
      </c>
      <c r="I41" s="26">
        <v>1371</v>
      </c>
    </row>
    <row r="42" spans="1:9" ht="12.75">
      <c r="A42" s="1" t="s">
        <v>48</v>
      </c>
      <c r="B42" s="20" t="s">
        <v>113</v>
      </c>
      <c r="C42" s="21"/>
      <c r="D42" s="8">
        <v>1998</v>
      </c>
      <c r="E42" s="30">
        <v>1355</v>
      </c>
      <c r="F42" s="9">
        <f t="shared" si="1"/>
        <v>11</v>
      </c>
      <c r="G42" s="26">
        <v>1366</v>
      </c>
      <c r="H42" s="26">
        <v>1366</v>
      </c>
      <c r="I42" s="26">
        <v>1366</v>
      </c>
    </row>
    <row r="43" spans="1:9" ht="12.75">
      <c r="A43" s="1" t="s">
        <v>49</v>
      </c>
      <c r="B43" s="20" t="s">
        <v>96</v>
      </c>
      <c r="C43" s="21"/>
      <c r="D43" s="8">
        <v>1994</v>
      </c>
      <c r="E43" s="30">
        <v>1365</v>
      </c>
      <c r="F43" s="9">
        <f t="shared" si="1"/>
        <v>0</v>
      </c>
      <c r="G43" s="26">
        <v>1365</v>
      </c>
      <c r="H43" s="26">
        <v>1365</v>
      </c>
      <c r="I43" s="26">
        <v>1365</v>
      </c>
    </row>
    <row r="44" spans="1:9" ht="12.75">
      <c r="A44" s="1" t="s">
        <v>50</v>
      </c>
      <c r="B44" s="20" t="s">
        <v>82</v>
      </c>
      <c r="C44" s="21"/>
      <c r="D44" s="8">
        <v>2000</v>
      </c>
      <c r="E44" s="30">
        <v>1350</v>
      </c>
      <c r="F44" s="9">
        <f t="shared" si="1"/>
        <v>13</v>
      </c>
      <c r="G44" s="26">
        <v>1363</v>
      </c>
      <c r="H44" s="26">
        <v>1363</v>
      </c>
      <c r="I44" s="26">
        <v>1363</v>
      </c>
    </row>
    <row r="45" spans="1:9" ht="12.75">
      <c r="A45" s="1" t="s">
        <v>51</v>
      </c>
      <c r="B45" s="20" t="s">
        <v>102</v>
      </c>
      <c r="C45" s="21"/>
      <c r="D45" s="8">
        <v>2002</v>
      </c>
      <c r="E45" s="30">
        <v>1345</v>
      </c>
      <c r="F45" s="9">
        <f t="shared" si="1"/>
        <v>15</v>
      </c>
      <c r="G45" s="26">
        <v>1309</v>
      </c>
      <c r="H45" s="26">
        <v>1347</v>
      </c>
      <c r="I45" s="26">
        <v>1360</v>
      </c>
    </row>
    <row r="46" spans="1:9" ht="12.75">
      <c r="A46" s="1" t="s">
        <v>52</v>
      </c>
      <c r="B46" s="20" t="s">
        <v>106</v>
      </c>
      <c r="C46" s="21"/>
      <c r="D46" s="8">
        <v>2002</v>
      </c>
      <c r="E46" s="30">
        <v>1315</v>
      </c>
      <c r="F46" s="9">
        <f t="shared" si="1"/>
        <v>42</v>
      </c>
      <c r="G46" s="26">
        <v>1388</v>
      </c>
      <c r="H46" s="26">
        <v>1394</v>
      </c>
      <c r="I46" s="26">
        <v>1357</v>
      </c>
    </row>
    <row r="47" spans="1:9" ht="12.75">
      <c r="A47" s="1" t="s">
        <v>54</v>
      </c>
      <c r="B47" s="20" t="s">
        <v>124</v>
      </c>
      <c r="C47" s="21"/>
      <c r="D47" s="2">
        <v>2002</v>
      </c>
      <c r="E47" s="30">
        <v>1300</v>
      </c>
      <c r="F47" s="9">
        <f t="shared" si="1"/>
        <v>56</v>
      </c>
      <c r="G47" s="26">
        <v>1288</v>
      </c>
      <c r="H47" s="26">
        <v>1295</v>
      </c>
      <c r="I47" s="26">
        <v>1356</v>
      </c>
    </row>
    <row r="48" spans="1:9" ht="12.75">
      <c r="A48" s="1" t="s">
        <v>55</v>
      </c>
      <c r="B48" s="20" t="s">
        <v>90</v>
      </c>
      <c r="C48" s="21"/>
      <c r="D48" s="2">
        <v>2000</v>
      </c>
      <c r="E48" s="30">
        <v>1360</v>
      </c>
      <c r="F48" s="9">
        <f t="shared" si="1"/>
        <v>-8</v>
      </c>
      <c r="G48" s="26">
        <v>1394</v>
      </c>
      <c r="H48" s="26">
        <v>1389</v>
      </c>
      <c r="I48" s="26">
        <v>1352</v>
      </c>
    </row>
    <row r="49" spans="1:9" ht="12.75">
      <c r="A49" s="1" t="s">
        <v>56</v>
      </c>
      <c r="B49" s="20" t="s">
        <v>161</v>
      </c>
      <c r="C49" s="21"/>
      <c r="D49" s="2">
        <v>2003</v>
      </c>
      <c r="E49" s="30">
        <v>1300</v>
      </c>
      <c r="F49" s="9">
        <f t="shared" si="1"/>
        <v>38</v>
      </c>
      <c r="G49" s="26">
        <v>1300</v>
      </c>
      <c r="H49" s="26">
        <v>1350</v>
      </c>
      <c r="I49" s="26">
        <v>1338</v>
      </c>
    </row>
    <row r="50" spans="1:9" ht="12.75">
      <c r="A50" s="1" t="s">
        <v>58</v>
      </c>
      <c r="B50" s="37" t="s">
        <v>167</v>
      </c>
      <c r="C50" s="33"/>
      <c r="D50" s="2">
        <v>2003</v>
      </c>
      <c r="E50" s="30">
        <v>1300</v>
      </c>
      <c r="F50" s="9">
        <f t="shared" si="1"/>
        <v>38</v>
      </c>
      <c r="G50" s="26">
        <v>1300</v>
      </c>
      <c r="H50" s="26">
        <v>1338</v>
      </c>
      <c r="I50" s="26">
        <v>1338</v>
      </c>
    </row>
    <row r="51" spans="1:9" ht="12.75">
      <c r="A51" s="1" t="s">
        <v>59</v>
      </c>
      <c r="B51" s="20" t="s">
        <v>128</v>
      </c>
      <c r="C51" s="21"/>
      <c r="D51" s="8">
        <v>2002</v>
      </c>
      <c r="E51" s="30">
        <v>1300</v>
      </c>
      <c r="F51" s="9">
        <f t="shared" si="1"/>
        <v>36</v>
      </c>
      <c r="G51" s="26">
        <v>1325</v>
      </c>
      <c r="H51" s="26">
        <v>1325</v>
      </c>
      <c r="I51" s="26">
        <v>1336</v>
      </c>
    </row>
    <row r="52" spans="1:9" ht="12.75">
      <c r="A52" s="1" t="s">
        <v>60</v>
      </c>
      <c r="B52" s="20" t="s">
        <v>112</v>
      </c>
      <c r="C52" s="21"/>
      <c r="D52" s="8">
        <v>2003</v>
      </c>
      <c r="E52" s="30">
        <v>1300</v>
      </c>
      <c r="F52" s="9">
        <f t="shared" si="1"/>
        <v>29</v>
      </c>
      <c r="G52" s="26">
        <v>1300</v>
      </c>
      <c r="H52" s="26">
        <v>1263</v>
      </c>
      <c r="I52" s="26">
        <v>1329</v>
      </c>
    </row>
    <row r="53" spans="1:9" ht="12.75">
      <c r="A53" s="1" t="s">
        <v>62</v>
      </c>
      <c r="B53" s="20" t="s">
        <v>122</v>
      </c>
      <c r="C53" s="21"/>
      <c r="D53" s="8">
        <v>2001</v>
      </c>
      <c r="E53" s="30">
        <v>1300</v>
      </c>
      <c r="F53" s="9">
        <f t="shared" si="1"/>
        <v>25</v>
      </c>
      <c r="G53" s="26">
        <v>1325</v>
      </c>
      <c r="H53" s="26">
        <v>1325</v>
      </c>
      <c r="I53" s="26">
        <v>1325</v>
      </c>
    </row>
    <row r="54" spans="1:9" ht="12.75">
      <c r="A54" s="1" t="s">
        <v>63</v>
      </c>
      <c r="B54" s="35" t="s">
        <v>93</v>
      </c>
      <c r="C54" s="21"/>
      <c r="D54" s="2">
        <v>2001</v>
      </c>
      <c r="E54" s="30">
        <v>1325</v>
      </c>
      <c r="F54" s="9">
        <f t="shared" si="1"/>
        <v>0</v>
      </c>
      <c r="G54" s="26">
        <v>1325</v>
      </c>
      <c r="H54" s="26">
        <v>1325</v>
      </c>
      <c r="I54" s="26">
        <v>1325</v>
      </c>
    </row>
    <row r="55" spans="1:9" ht="12.75">
      <c r="A55" s="1" t="s">
        <v>64</v>
      </c>
      <c r="B55" s="37" t="s">
        <v>117</v>
      </c>
      <c r="C55" s="40"/>
      <c r="D55" s="36">
        <v>2003</v>
      </c>
      <c r="E55" s="30">
        <v>1300</v>
      </c>
      <c r="F55" s="9">
        <f t="shared" si="1"/>
        <v>23</v>
      </c>
      <c r="G55" s="26">
        <v>1300</v>
      </c>
      <c r="H55" s="26">
        <v>1325</v>
      </c>
      <c r="I55" s="26">
        <v>1323</v>
      </c>
    </row>
    <row r="56" spans="1:9" ht="12.75">
      <c r="A56" s="1" t="s">
        <v>65</v>
      </c>
      <c r="B56" s="20" t="s">
        <v>166</v>
      </c>
      <c r="C56" s="21"/>
      <c r="D56" s="2">
        <v>2003</v>
      </c>
      <c r="E56" s="30">
        <v>1300</v>
      </c>
      <c r="F56" s="9">
        <f t="shared" si="1"/>
        <v>22</v>
      </c>
      <c r="G56" s="26">
        <v>1300</v>
      </c>
      <c r="H56" s="26">
        <v>1363</v>
      </c>
      <c r="I56" s="26">
        <v>1322</v>
      </c>
    </row>
    <row r="57" spans="1:9" ht="12.75">
      <c r="A57" s="1" t="s">
        <v>66</v>
      </c>
      <c r="B57" s="20" t="s">
        <v>95</v>
      </c>
      <c r="C57" s="21"/>
      <c r="D57" s="2">
        <v>2000</v>
      </c>
      <c r="E57" s="30">
        <v>1335</v>
      </c>
      <c r="F57" s="9">
        <f t="shared" si="1"/>
        <v>-14</v>
      </c>
      <c r="G57" s="26">
        <v>1339</v>
      </c>
      <c r="H57" s="26">
        <v>1271</v>
      </c>
      <c r="I57" s="26">
        <v>1321</v>
      </c>
    </row>
    <row r="58" spans="1:9" ht="12.75">
      <c r="A58" s="1" t="s">
        <v>67</v>
      </c>
      <c r="B58" s="35" t="s">
        <v>125</v>
      </c>
      <c r="C58" s="34"/>
      <c r="D58" s="2">
        <v>2002</v>
      </c>
      <c r="E58" s="30">
        <v>1300</v>
      </c>
      <c r="F58" s="9">
        <f t="shared" si="1"/>
        <v>20</v>
      </c>
      <c r="G58" s="26">
        <v>1375</v>
      </c>
      <c r="H58" s="26">
        <v>1322</v>
      </c>
      <c r="I58" s="26">
        <v>1320</v>
      </c>
    </row>
    <row r="59" spans="1:9" ht="12.75">
      <c r="A59" s="1" t="s">
        <v>68</v>
      </c>
      <c r="B59" s="20" t="s">
        <v>107</v>
      </c>
      <c r="C59" s="34"/>
      <c r="D59" s="2">
        <v>1999</v>
      </c>
      <c r="E59" s="30">
        <v>1320</v>
      </c>
      <c r="F59" s="9">
        <f t="shared" si="1"/>
        <v>0</v>
      </c>
      <c r="G59" s="26">
        <v>1320</v>
      </c>
      <c r="H59" s="26">
        <v>1320</v>
      </c>
      <c r="I59" s="26">
        <v>1320</v>
      </c>
    </row>
    <row r="60" spans="1:9" ht="12.75">
      <c r="A60" s="1" t="s">
        <v>69</v>
      </c>
      <c r="B60" s="20" t="s">
        <v>115</v>
      </c>
      <c r="C60" s="21"/>
      <c r="D60" s="8">
        <v>1998</v>
      </c>
      <c r="E60" s="30">
        <v>1340</v>
      </c>
      <c r="F60" s="9">
        <f t="shared" si="1"/>
        <v>-23</v>
      </c>
      <c r="G60" s="26">
        <v>1317</v>
      </c>
      <c r="H60" s="26">
        <v>1317</v>
      </c>
      <c r="I60" s="26">
        <v>1317</v>
      </c>
    </row>
    <row r="61" spans="1:9" ht="12.75">
      <c r="A61" s="1" t="s">
        <v>70</v>
      </c>
      <c r="B61" s="20" t="s">
        <v>104</v>
      </c>
      <c r="C61" s="21"/>
      <c r="D61" s="8">
        <v>2002</v>
      </c>
      <c r="E61" s="30">
        <v>1350</v>
      </c>
      <c r="F61" s="9">
        <f t="shared" si="1"/>
        <v>-37</v>
      </c>
      <c r="G61" s="26">
        <v>1313</v>
      </c>
      <c r="H61" s="26">
        <v>1313</v>
      </c>
      <c r="I61" s="26">
        <v>1313</v>
      </c>
    </row>
    <row r="62" spans="1:9" ht="12.75">
      <c r="A62" s="1" t="s">
        <v>71</v>
      </c>
      <c r="B62" s="35" t="s">
        <v>172</v>
      </c>
      <c r="C62" s="21"/>
      <c r="D62" s="2">
        <v>2003</v>
      </c>
      <c r="E62" s="30">
        <v>1300</v>
      </c>
      <c r="F62" s="9">
        <f t="shared" si="1"/>
        <v>13</v>
      </c>
      <c r="G62" s="26">
        <v>1300</v>
      </c>
      <c r="H62" s="26">
        <v>1288</v>
      </c>
      <c r="I62" s="26">
        <v>1313</v>
      </c>
    </row>
    <row r="63" spans="1:9" ht="12.75">
      <c r="A63" s="59" t="s">
        <v>72</v>
      </c>
      <c r="B63" s="20" t="s">
        <v>135</v>
      </c>
      <c r="C63" s="34"/>
      <c r="D63" s="60">
        <v>2003</v>
      </c>
      <c r="E63" s="30">
        <v>1300</v>
      </c>
      <c r="F63" s="9">
        <f t="shared" si="1"/>
        <v>3</v>
      </c>
      <c r="G63" s="62">
        <v>1313</v>
      </c>
      <c r="H63" s="62">
        <v>1313</v>
      </c>
      <c r="I63" s="62">
        <v>1303</v>
      </c>
    </row>
    <row r="64" spans="1:9" ht="12.75">
      <c r="A64" s="63" t="s">
        <v>73</v>
      </c>
      <c r="B64" s="64" t="s">
        <v>131</v>
      </c>
      <c r="C64" s="65"/>
      <c r="D64" s="60">
        <v>2002</v>
      </c>
      <c r="E64" s="30">
        <v>1300</v>
      </c>
      <c r="F64" s="9">
        <f t="shared" si="1"/>
        <v>2</v>
      </c>
      <c r="G64" s="62">
        <v>1325</v>
      </c>
      <c r="H64" s="62">
        <v>1259</v>
      </c>
      <c r="I64" s="62">
        <v>1302</v>
      </c>
    </row>
    <row r="65" spans="1:9" ht="12.75">
      <c r="A65" s="66" t="s">
        <v>141</v>
      </c>
      <c r="B65" s="64" t="s">
        <v>162</v>
      </c>
      <c r="C65" s="65"/>
      <c r="D65" s="60">
        <v>2003</v>
      </c>
      <c r="E65" s="30">
        <v>1300</v>
      </c>
      <c r="F65" s="9">
        <f t="shared" si="1"/>
        <v>2</v>
      </c>
      <c r="G65" s="62">
        <v>1300</v>
      </c>
      <c r="H65" s="62">
        <v>1313</v>
      </c>
      <c r="I65" s="62">
        <v>1302</v>
      </c>
    </row>
    <row r="66" spans="1:9" ht="12.75">
      <c r="A66" s="66" t="s">
        <v>142</v>
      </c>
      <c r="B66" s="64" t="s">
        <v>168</v>
      </c>
      <c r="C66" s="65"/>
      <c r="D66" s="60">
        <v>2003</v>
      </c>
      <c r="E66" s="30">
        <v>1300</v>
      </c>
      <c r="F66" s="9">
        <f t="shared" si="1"/>
        <v>1</v>
      </c>
      <c r="G66" s="62">
        <v>1300</v>
      </c>
      <c r="H66" s="62">
        <v>1288</v>
      </c>
      <c r="I66" s="62">
        <v>1301</v>
      </c>
    </row>
    <row r="67" spans="1:9" ht="12.75">
      <c r="A67" s="66" t="s">
        <v>143</v>
      </c>
      <c r="B67" s="64" t="s">
        <v>119</v>
      </c>
      <c r="C67" s="65"/>
      <c r="D67" s="60">
        <v>2002</v>
      </c>
      <c r="E67" s="30">
        <v>1300</v>
      </c>
      <c r="F67" s="9">
        <f t="shared" si="1"/>
        <v>0</v>
      </c>
      <c r="G67" s="62">
        <v>1300</v>
      </c>
      <c r="H67" s="62">
        <v>1300</v>
      </c>
      <c r="I67" s="62">
        <v>1300</v>
      </c>
    </row>
    <row r="68" spans="1:9" ht="12.75">
      <c r="A68" s="66" t="s">
        <v>144</v>
      </c>
      <c r="B68" s="64" t="s">
        <v>159</v>
      </c>
      <c r="C68" s="65"/>
      <c r="D68" s="60">
        <v>2002</v>
      </c>
      <c r="E68" s="30">
        <v>1300</v>
      </c>
      <c r="F68" s="9">
        <f aca="true" t="shared" si="2" ref="F68:F86">SUM(I68-E68)</f>
        <v>-2</v>
      </c>
      <c r="G68" s="62">
        <v>1300</v>
      </c>
      <c r="H68" s="62">
        <v>1325</v>
      </c>
      <c r="I68" s="62">
        <v>1298</v>
      </c>
    </row>
    <row r="69" spans="1:9" ht="12.75">
      <c r="A69" s="66" t="s">
        <v>145</v>
      </c>
      <c r="B69" s="64" t="s">
        <v>120</v>
      </c>
      <c r="C69" s="65"/>
      <c r="D69" s="60">
        <v>2002</v>
      </c>
      <c r="E69" s="30">
        <v>1300</v>
      </c>
      <c r="F69" s="9">
        <f t="shared" si="2"/>
        <v>-4</v>
      </c>
      <c r="G69" s="62">
        <v>1289</v>
      </c>
      <c r="H69" s="62">
        <v>1296</v>
      </c>
      <c r="I69" s="62">
        <v>1296</v>
      </c>
    </row>
    <row r="70" spans="1:9" ht="12.75">
      <c r="A70" s="66" t="s">
        <v>146</v>
      </c>
      <c r="B70" s="64" t="s">
        <v>111</v>
      </c>
      <c r="C70" s="65"/>
      <c r="D70" s="60">
        <v>2001</v>
      </c>
      <c r="E70" s="30">
        <v>1300</v>
      </c>
      <c r="F70" s="9">
        <f t="shared" si="2"/>
        <v>-4</v>
      </c>
      <c r="G70" s="62">
        <v>1296</v>
      </c>
      <c r="H70" s="62">
        <v>1296</v>
      </c>
      <c r="I70" s="62">
        <v>1296</v>
      </c>
    </row>
    <row r="71" spans="1:9" ht="12.75">
      <c r="A71" s="46" t="s">
        <v>147</v>
      </c>
      <c r="B71" s="45" t="s">
        <v>126</v>
      </c>
      <c r="C71" s="55"/>
      <c r="D71" s="53">
        <v>2003</v>
      </c>
      <c r="E71" s="51">
        <v>1300</v>
      </c>
      <c r="F71" s="9">
        <f t="shared" si="2"/>
        <v>-5</v>
      </c>
      <c r="G71" s="62">
        <v>1300</v>
      </c>
      <c r="H71" s="57">
        <v>1250</v>
      </c>
      <c r="I71" s="57">
        <v>1295</v>
      </c>
    </row>
    <row r="72" spans="1:9" ht="12.75">
      <c r="A72" s="63" t="s">
        <v>148</v>
      </c>
      <c r="B72" s="64" t="s">
        <v>103</v>
      </c>
      <c r="C72" s="65"/>
      <c r="D72" s="60">
        <v>2002</v>
      </c>
      <c r="E72" s="30">
        <v>1310</v>
      </c>
      <c r="F72" s="9">
        <f t="shared" si="2"/>
        <v>-18</v>
      </c>
      <c r="G72" s="62">
        <v>1296</v>
      </c>
      <c r="H72" s="62">
        <v>1276</v>
      </c>
      <c r="I72" s="62">
        <v>1292</v>
      </c>
    </row>
    <row r="73" spans="1:9" ht="12.75">
      <c r="A73" s="46" t="s">
        <v>149</v>
      </c>
      <c r="B73" s="45" t="s">
        <v>164</v>
      </c>
      <c r="C73" s="55"/>
      <c r="D73" s="53">
        <v>2003</v>
      </c>
      <c r="E73" s="51">
        <v>1300</v>
      </c>
      <c r="F73" s="9">
        <f t="shared" si="2"/>
        <v>-8</v>
      </c>
      <c r="G73" s="62">
        <v>1300</v>
      </c>
      <c r="H73" s="57">
        <v>1263</v>
      </c>
      <c r="I73" s="57">
        <v>1292</v>
      </c>
    </row>
    <row r="74" spans="1:9" ht="12.75">
      <c r="A74" s="63" t="s">
        <v>150</v>
      </c>
      <c r="B74" s="64" t="s">
        <v>163</v>
      </c>
      <c r="C74" s="65"/>
      <c r="D74" s="60">
        <v>2003</v>
      </c>
      <c r="E74" s="30">
        <v>1300</v>
      </c>
      <c r="F74" s="9">
        <f t="shared" si="2"/>
        <v>-12</v>
      </c>
      <c r="G74" s="62">
        <v>1300</v>
      </c>
      <c r="H74" s="62">
        <v>1288</v>
      </c>
      <c r="I74" s="62">
        <v>1288</v>
      </c>
    </row>
    <row r="75" spans="1:9" ht="12.75">
      <c r="A75" s="46" t="s">
        <v>151</v>
      </c>
      <c r="B75" s="45" t="s">
        <v>127</v>
      </c>
      <c r="C75" s="55"/>
      <c r="D75" s="53">
        <v>2003</v>
      </c>
      <c r="E75" s="51">
        <v>1300</v>
      </c>
      <c r="F75" s="9">
        <f t="shared" si="2"/>
        <v>-12</v>
      </c>
      <c r="G75" s="62">
        <v>1300</v>
      </c>
      <c r="H75" s="57">
        <v>1288</v>
      </c>
      <c r="I75" s="57">
        <v>1288</v>
      </c>
    </row>
    <row r="76" spans="1:9" ht="12.75">
      <c r="A76" s="63" t="s">
        <v>152</v>
      </c>
      <c r="B76" s="64" t="s">
        <v>130</v>
      </c>
      <c r="C76" s="65"/>
      <c r="D76" s="60">
        <v>2002</v>
      </c>
      <c r="E76" s="30">
        <v>1300</v>
      </c>
      <c r="F76" s="9">
        <f t="shared" si="2"/>
        <v>-20</v>
      </c>
      <c r="G76" s="62">
        <v>1338</v>
      </c>
      <c r="H76" s="62">
        <v>1294</v>
      </c>
      <c r="I76" s="62">
        <v>1280</v>
      </c>
    </row>
    <row r="77" spans="1:9" ht="12.75">
      <c r="A77" s="46" t="s">
        <v>153</v>
      </c>
      <c r="B77" s="45" t="s">
        <v>171</v>
      </c>
      <c r="C77" s="55"/>
      <c r="D77" s="53">
        <v>2003</v>
      </c>
      <c r="E77" s="51">
        <v>1300</v>
      </c>
      <c r="F77" s="9">
        <f t="shared" si="2"/>
        <v>-21</v>
      </c>
      <c r="G77" s="62">
        <v>1300</v>
      </c>
      <c r="H77" s="57">
        <v>1338</v>
      </c>
      <c r="I77" s="57">
        <v>1279</v>
      </c>
    </row>
    <row r="78" spans="1:9" ht="12.75">
      <c r="A78" s="63" t="s">
        <v>154</v>
      </c>
      <c r="B78" s="64" t="s">
        <v>123</v>
      </c>
      <c r="C78" s="65"/>
      <c r="D78" s="60">
        <v>2003</v>
      </c>
      <c r="E78" s="30">
        <v>1300</v>
      </c>
      <c r="F78" s="9">
        <f t="shared" si="2"/>
        <v>-34</v>
      </c>
      <c r="G78" s="62">
        <v>1350</v>
      </c>
      <c r="H78" s="62">
        <v>1316</v>
      </c>
      <c r="I78" s="62">
        <v>1266</v>
      </c>
    </row>
    <row r="79" spans="1:9" ht="12.75">
      <c r="A79" s="46" t="s">
        <v>155</v>
      </c>
      <c r="B79" s="45" t="s">
        <v>160</v>
      </c>
      <c r="C79" s="55"/>
      <c r="D79" s="53">
        <v>2003</v>
      </c>
      <c r="E79" s="51">
        <v>1300</v>
      </c>
      <c r="F79" s="9">
        <f t="shared" si="2"/>
        <v>-37</v>
      </c>
      <c r="G79" s="62">
        <v>1300</v>
      </c>
      <c r="H79" s="57">
        <v>1263</v>
      </c>
      <c r="I79" s="57">
        <v>1263</v>
      </c>
    </row>
    <row r="80" spans="1:9" ht="12.75">
      <c r="A80" s="63" t="s">
        <v>156</v>
      </c>
      <c r="B80" s="64" t="s">
        <v>129</v>
      </c>
      <c r="C80" s="65"/>
      <c r="D80" s="60">
        <v>2002</v>
      </c>
      <c r="E80" s="30">
        <v>1300</v>
      </c>
      <c r="F80" s="9">
        <f t="shared" si="2"/>
        <v>-37</v>
      </c>
      <c r="G80" s="62">
        <v>1263</v>
      </c>
      <c r="H80" s="62">
        <v>1263</v>
      </c>
      <c r="I80" s="62">
        <v>1263</v>
      </c>
    </row>
    <row r="81" spans="1:9" ht="12.75">
      <c r="A81" s="46" t="s">
        <v>157</v>
      </c>
      <c r="B81" s="68" t="s">
        <v>114</v>
      </c>
      <c r="C81" s="65"/>
      <c r="D81" s="60">
        <v>2000</v>
      </c>
      <c r="E81" s="30">
        <v>1305</v>
      </c>
      <c r="F81" s="9">
        <f t="shared" si="2"/>
        <v>-46</v>
      </c>
      <c r="G81" s="62">
        <v>1305</v>
      </c>
      <c r="H81" s="62">
        <v>1305</v>
      </c>
      <c r="I81" s="62">
        <v>1259</v>
      </c>
    </row>
    <row r="82" spans="1:9" ht="12.75">
      <c r="A82" s="63" t="s">
        <v>180</v>
      </c>
      <c r="B82" s="45" t="s">
        <v>165</v>
      </c>
      <c r="C82" s="55"/>
      <c r="D82" s="53">
        <v>2003</v>
      </c>
      <c r="E82" s="51">
        <v>1300</v>
      </c>
      <c r="F82" s="70">
        <f t="shared" si="2"/>
        <v>-50</v>
      </c>
      <c r="G82" s="26">
        <v>1300</v>
      </c>
      <c r="H82" s="62">
        <v>1250</v>
      </c>
      <c r="I82" s="62">
        <v>1250</v>
      </c>
    </row>
    <row r="83" spans="1:9" ht="12.75">
      <c r="A83" s="46" t="s">
        <v>181</v>
      </c>
      <c r="B83" s="64" t="s">
        <v>177</v>
      </c>
      <c r="C83" s="65"/>
      <c r="D83" s="60">
        <v>2002</v>
      </c>
      <c r="E83" s="30">
        <v>1300</v>
      </c>
      <c r="F83" s="32">
        <f t="shared" si="2"/>
        <v>-57</v>
      </c>
      <c r="G83" s="62"/>
      <c r="H83" s="62"/>
      <c r="I83" s="62">
        <v>1243</v>
      </c>
    </row>
    <row r="84" spans="1:9" ht="12.75">
      <c r="A84" s="63" t="s">
        <v>182</v>
      </c>
      <c r="B84" s="64" t="s">
        <v>170</v>
      </c>
      <c r="C84" s="65"/>
      <c r="D84" s="60">
        <v>2003</v>
      </c>
      <c r="E84" s="30">
        <v>1300</v>
      </c>
      <c r="F84" s="32">
        <f t="shared" si="2"/>
        <v>-62</v>
      </c>
      <c r="G84" s="62">
        <v>1300</v>
      </c>
      <c r="H84" s="62">
        <v>1238</v>
      </c>
      <c r="I84" s="62">
        <v>1238</v>
      </c>
    </row>
    <row r="85" spans="1:9" ht="12.75" customHeight="1">
      <c r="A85" s="69" t="s">
        <v>183</v>
      </c>
      <c r="B85" s="64" t="s">
        <v>169</v>
      </c>
      <c r="C85" s="65"/>
      <c r="D85" s="60">
        <v>2003</v>
      </c>
      <c r="E85" s="30">
        <v>1300</v>
      </c>
      <c r="F85" s="32">
        <f t="shared" si="2"/>
        <v>-74</v>
      </c>
      <c r="G85" s="62">
        <v>1300</v>
      </c>
      <c r="H85" s="62">
        <v>1288</v>
      </c>
      <c r="I85" s="62">
        <v>1226</v>
      </c>
    </row>
    <row r="86" spans="1:9" ht="13.5" thickBot="1">
      <c r="A86" s="63" t="s">
        <v>184</v>
      </c>
      <c r="B86" s="48" t="s">
        <v>178</v>
      </c>
      <c r="C86" s="56"/>
      <c r="D86" s="4">
        <v>2004</v>
      </c>
      <c r="E86" s="31">
        <v>1250</v>
      </c>
      <c r="F86" s="42">
        <f t="shared" si="2"/>
        <v>-68</v>
      </c>
      <c r="G86" s="71"/>
      <c r="H86" s="27"/>
      <c r="I86" s="58">
        <v>1182</v>
      </c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2.7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2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2.7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2.7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ht="12.75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ht="12.7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12.75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ht="12.75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ht="12.75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ht="12.75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ht="12.75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ht="12.75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ht="12.75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ht="12.75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ht="12.75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ht="12.75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ht="12.75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ht="12.75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ht="12.75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ht="12.75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ht="12.75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ht="12.75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ht="12.75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ht="12.75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ht="12.75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ht="12.75">
      <c r="A171" s="44"/>
      <c r="B171" s="44"/>
      <c r="C171" s="44"/>
      <c r="D171" s="44"/>
      <c r="E171" s="44"/>
      <c r="F171" s="44"/>
      <c r="G171" s="44"/>
      <c r="H171" s="44"/>
      <c r="I171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2.75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6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7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26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26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26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26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26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26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26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26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62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62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62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62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57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62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62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57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62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57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62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62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62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62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62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62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62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62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62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A4" sqref="A4:K7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2.75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6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7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26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26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26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26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26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26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26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26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62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62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62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62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57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62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62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57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62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57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62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62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62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62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62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62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62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62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62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8"/>
  <sheetViews>
    <sheetView zoomScalePageLayoutView="0" workbookViewId="0" topLeftCell="A1">
      <pane ySplit="3" topLeftCell="A39" activePane="bottomLeft" state="frozen"/>
      <selection pane="topLeft" activeCell="A1" sqref="A1"/>
      <selection pane="bottomLeft" activeCell="A4" sqref="A4:L7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2" width="5.625" style="0" customWidth="1"/>
    <col min="13" max="27" width="9.125" style="44" customWidth="1"/>
  </cols>
  <sheetData>
    <row r="1" spans="1:12" ht="20.25" thickBot="1">
      <c r="A1" s="16" t="s">
        <v>204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39"/>
    </row>
    <row r="2" spans="1:12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</row>
    <row r="3" spans="1:12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</row>
    <row r="4" spans="1:12" ht="12.75">
      <c r="A4" s="82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SUM(L4-E4)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</row>
    <row r="5" spans="1:12" ht="12.75">
      <c r="A5" s="59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</row>
    <row r="6" spans="1:12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16</v>
      </c>
      <c r="G6" s="26">
        <v>1500</v>
      </c>
      <c r="H6" s="26">
        <v>1484</v>
      </c>
      <c r="I6" s="26">
        <v>1488</v>
      </c>
      <c r="J6" s="26">
        <v>1488</v>
      </c>
      <c r="K6" s="26">
        <v>1488</v>
      </c>
      <c r="L6" s="26">
        <v>1516</v>
      </c>
    </row>
    <row r="7" spans="1:12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  <c r="L7" s="26">
        <v>1498</v>
      </c>
    </row>
    <row r="8" spans="1:12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</row>
    <row r="9" spans="1:12" ht="12.75">
      <c r="A9" s="1" t="s">
        <v>12</v>
      </c>
      <c r="B9" s="20" t="s">
        <v>79</v>
      </c>
      <c r="C9" s="21"/>
      <c r="D9" s="8">
        <v>1999</v>
      </c>
      <c r="E9" s="30">
        <v>1470</v>
      </c>
      <c r="F9" s="9">
        <f t="shared" si="0"/>
        <v>16</v>
      </c>
      <c r="G9" s="26">
        <v>1470</v>
      </c>
      <c r="H9" s="26">
        <v>1470</v>
      </c>
      <c r="I9" s="26">
        <v>1470</v>
      </c>
      <c r="J9" s="26">
        <v>1486</v>
      </c>
      <c r="K9" s="26">
        <v>1486</v>
      </c>
      <c r="L9" s="26">
        <v>1486</v>
      </c>
    </row>
    <row r="10" spans="1:12" ht="12.75">
      <c r="A10" s="1" t="s">
        <v>13</v>
      </c>
      <c r="B10" s="20" t="s">
        <v>203</v>
      </c>
      <c r="C10" s="21"/>
      <c r="D10" s="8">
        <v>1996</v>
      </c>
      <c r="E10" s="30">
        <v>1400</v>
      </c>
      <c r="F10" s="9">
        <f t="shared" si="0"/>
        <v>81</v>
      </c>
      <c r="G10" s="26"/>
      <c r="H10" s="26"/>
      <c r="I10" s="26"/>
      <c r="J10" s="26"/>
      <c r="K10" s="26">
        <v>1445</v>
      </c>
      <c r="L10" s="26">
        <v>1481</v>
      </c>
    </row>
    <row r="11" spans="1:12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  <c r="L11" s="26">
        <v>1480</v>
      </c>
    </row>
    <row r="12" spans="1:12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  <c r="L12" s="26">
        <v>1465</v>
      </c>
    </row>
    <row r="13" spans="1:12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</row>
    <row r="14" spans="1:12" ht="12.75">
      <c r="A14" s="1" t="s">
        <v>17</v>
      </c>
      <c r="B14" s="20" t="s">
        <v>84</v>
      </c>
      <c r="C14" s="21"/>
      <c r="D14" s="8">
        <v>1994</v>
      </c>
      <c r="E14" s="30">
        <v>1440</v>
      </c>
      <c r="F14" s="9">
        <f t="shared" si="0"/>
        <v>17</v>
      </c>
      <c r="G14" s="26">
        <v>1400</v>
      </c>
      <c r="H14" s="26">
        <v>1439</v>
      </c>
      <c r="I14" s="26">
        <v>1388</v>
      </c>
      <c r="J14" s="26">
        <v>1476</v>
      </c>
      <c r="K14" s="26">
        <v>1414</v>
      </c>
      <c r="L14" s="26">
        <v>1457</v>
      </c>
    </row>
    <row r="15" spans="1:12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  <c r="L15" s="26">
        <v>1445</v>
      </c>
    </row>
    <row r="16" spans="1:12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>SUM(L16-E16)</f>
        <v>38</v>
      </c>
      <c r="G16" s="26"/>
      <c r="H16" s="26"/>
      <c r="I16" s="26"/>
      <c r="J16" s="26"/>
      <c r="K16" s="26">
        <v>1450</v>
      </c>
      <c r="L16" s="26">
        <v>1438</v>
      </c>
    </row>
    <row r="17" spans="1:12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>SUM(L17-E17)</f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  <c r="L17" s="26">
        <v>1437</v>
      </c>
    </row>
    <row r="18" spans="1:12" ht="12.75">
      <c r="A18" s="1" t="s">
        <v>22</v>
      </c>
      <c r="B18" s="20" t="s">
        <v>207</v>
      </c>
      <c r="C18" s="21"/>
      <c r="D18" s="8">
        <v>1997</v>
      </c>
      <c r="E18" s="30">
        <v>1400</v>
      </c>
      <c r="F18" s="9">
        <f>SUM(L18-E18)</f>
        <v>33</v>
      </c>
      <c r="G18" s="26"/>
      <c r="H18" s="26"/>
      <c r="I18" s="26"/>
      <c r="J18" s="26"/>
      <c r="K18" s="26"/>
      <c r="L18" s="26">
        <v>1433</v>
      </c>
    </row>
    <row r="19" spans="1:12" ht="12.75">
      <c r="A19" s="1" t="s">
        <v>23</v>
      </c>
      <c r="B19" s="20" t="s">
        <v>97</v>
      </c>
      <c r="C19" s="21"/>
      <c r="D19" s="8">
        <v>2001</v>
      </c>
      <c r="E19" s="30">
        <v>1450</v>
      </c>
      <c r="F19" s="9">
        <f>SUM(L19-E19)</f>
        <v>-19</v>
      </c>
      <c r="G19" s="26">
        <v>1418</v>
      </c>
      <c r="H19" s="26">
        <v>1453</v>
      </c>
      <c r="I19" s="26">
        <v>1462</v>
      </c>
      <c r="J19" s="26">
        <v>1431</v>
      </c>
      <c r="K19" s="26">
        <v>1431</v>
      </c>
      <c r="L19" s="26">
        <v>1431</v>
      </c>
    </row>
    <row r="20" spans="1:12" ht="12.75">
      <c r="A20" s="1" t="s">
        <v>24</v>
      </c>
      <c r="B20" s="20" t="s">
        <v>113</v>
      </c>
      <c r="C20" s="21"/>
      <c r="D20" s="8">
        <v>1998</v>
      </c>
      <c r="E20" s="30">
        <v>1355</v>
      </c>
      <c r="F20" s="9">
        <f>SUM(G20-E20)</f>
        <v>11</v>
      </c>
      <c r="G20" s="26">
        <v>1366</v>
      </c>
      <c r="H20" s="26">
        <v>1366</v>
      </c>
      <c r="I20" s="26">
        <v>1366</v>
      </c>
      <c r="J20" s="26">
        <v>1366</v>
      </c>
      <c r="K20" s="26">
        <v>1366</v>
      </c>
      <c r="L20" s="26">
        <v>1429</v>
      </c>
    </row>
    <row r="21" spans="1:12" ht="12.75">
      <c r="A21" s="1" t="s">
        <v>26</v>
      </c>
      <c r="B21" s="20" t="s">
        <v>176</v>
      </c>
      <c r="C21" s="21"/>
      <c r="D21" s="8">
        <v>2001</v>
      </c>
      <c r="E21" s="30">
        <v>1300</v>
      </c>
      <c r="F21" s="9">
        <f aca="true" t="shared" si="1" ref="F21:F38">SUM(L21-E21)</f>
        <v>124</v>
      </c>
      <c r="G21" s="26"/>
      <c r="H21" s="26"/>
      <c r="I21" s="26">
        <v>1386</v>
      </c>
      <c r="J21" s="26">
        <v>1424</v>
      </c>
      <c r="K21" s="26">
        <v>1424</v>
      </c>
      <c r="L21" s="26">
        <v>1424</v>
      </c>
    </row>
    <row r="22" spans="1:12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1"/>
        <v>20</v>
      </c>
      <c r="G22" s="26">
        <v>1386</v>
      </c>
      <c r="H22" s="26">
        <v>1417</v>
      </c>
      <c r="I22" s="26">
        <v>1433</v>
      </c>
      <c r="J22" s="26">
        <v>1457</v>
      </c>
      <c r="K22" s="26">
        <v>1420</v>
      </c>
      <c r="L22" s="26">
        <v>1420</v>
      </c>
    </row>
    <row r="23" spans="1:27" ht="12.75">
      <c r="A23" s="1" t="s">
        <v>28</v>
      </c>
      <c r="B23" s="20" t="s">
        <v>75</v>
      </c>
      <c r="C23" s="21"/>
      <c r="D23" s="8">
        <v>1998</v>
      </c>
      <c r="E23" s="30">
        <v>1415</v>
      </c>
      <c r="F23" s="9">
        <f t="shared" si="1"/>
        <v>3</v>
      </c>
      <c r="G23" s="26">
        <v>1393</v>
      </c>
      <c r="H23" s="26">
        <v>1372</v>
      </c>
      <c r="I23" s="26">
        <v>1415</v>
      </c>
      <c r="J23" s="26">
        <v>1415</v>
      </c>
      <c r="K23" s="26">
        <v>1418</v>
      </c>
      <c r="L23" s="26">
        <v>1418</v>
      </c>
      <c r="Z23"/>
      <c r="AA23"/>
    </row>
    <row r="24" spans="1:12" ht="12.75">
      <c r="A24" s="1" t="s">
        <v>29</v>
      </c>
      <c r="B24" s="20" t="s">
        <v>121</v>
      </c>
      <c r="C24" s="21"/>
      <c r="D24" s="8">
        <v>1998</v>
      </c>
      <c r="E24" s="30">
        <v>1400</v>
      </c>
      <c r="F24" s="9">
        <f t="shared" si="1"/>
        <v>16</v>
      </c>
      <c r="G24" s="26">
        <v>1461</v>
      </c>
      <c r="H24" s="26">
        <v>1461</v>
      </c>
      <c r="I24" s="26">
        <v>1445</v>
      </c>
      <c r="J24" s="26">
        <v>1416</v>
      </c>
      <c r="K24" s="26">
        <v>1416</v>
      </c>
      <c r="L24" s="26">
        <v>1416</v>
      </c>
    </row>
    <row r="25" spans="1:12" ht="12.75">
      <c r="A25" s="1" t="s">
        <v>30</v>
      </c>
      <c r="B25" s="20" t="s">
        <v>82</v>
      </c>
      <c r="C25" s="21"/>
      <c r="D25" s="8">
        <v>2000</v>
      </c>
      <c r="E25" s="30">
        <v>1350</v>
      </c>
      <c r="F25" s="9">
        <f t="shared" si="1"/>
        <v>49</v>
      </c>
      <c r="G25" s="26">
        <v>1363</v>
      </c>
      <c r="H25" s="26">
        <v>1363</v>
      </c>
      <c r="I25" s="26">
        <v>1363</v>
      </c>
      <c r="J25" s="26">
        <v>1399</v>
      </c>
      <c r="K25" s="26">
        <v>1399</v>
      </c>
      <c r="L25" s="26">
        <v>1399</v>
      </c>
    </row>
    <row r="26" spans="1:27" ht="12.75">
      <c r="A26" s="1" t="s">
        <v>31</v>
      </c>
      <c r="B26" s="20" t="s">
        <v>196</v>
      </c>
      <c r="C26" s="21"/>
      <c r="D26" s="8">
        <v>1996</v>
      </c>
      <c r="E26" s="30">
        <v>1370</v>
      </c>
      <c r="F26" s="9">
        <f t="shared" si="1"/>
        <v>29</v>
      </c>
      <c r="G26" s="26">
        <v>1338</v>
      </c>
      <c r="H26" s="26">
        <v>1419</v>
      </c>
      <c r="I26" s="26">
        <v>1385</v>
      </c>
      <c r="J26" s="26">
        <v>1399</v>
      </c>
      <c r="K26" s="26">
        <v>1399</v>
      </c>
      <c r="L26" s="26">
        <v>1399</v>
      </c>
      <c r="Z26"/>
      <c r="AA26"/>
    </row>
    <row r="27" spans="1:12" ht="12.75">
      <c r="A27" s="1" t="s">
        <v>32</v>
      </c>
      <c r="B27" s="20" t="s">
        <v>105</v>
      </c>
      <c r="C27" s="21"/>
      <c r="D27" s="8">
        <v>2002</v>
      </c>
      <c r="E27" s="30">
        <v>1330</v>
      </c>
      <c r="F27" s="9">
        <f t="shared" si="1"/>
        <v>67</v>
      </c>
      <c r="G27" s="26">
        <v>1348</v>
      </c>
      <c r="H27" s="26">
        <v>1441</v>
      </c>
      <c r="I27" s="26">
        <v>1377</v>
      </c>
      <c r="J27" s="26">
        <v>1368</v>
      </c>
      <c r="K27" s="26">
        <v>1359</v>
      </c>
      <c r="L27" s="26">
        <v>1397</v>
      </c>
    </row>
    <row r="28" spans="1:12" ht="12.75">
      <c r="A28" s="1" t="s">
        <v>33</v>
      </c>
      <c r="B28" s="20" t="s">
        <v>104</v>
      </c>
      <c r="C28" s="21"/>
      <c r="D28" s="8">
        <v>2002</v>
      </c>
      <c r="E28" s="30">
        <v>1350</v>
      </c>
      <c r="F28" s="9">
        <f t="shared" si="1"/>
        <v>37</v>
      </c>
      <c r="G28" s="26">
        <v>1313</v>
      </c>
      <c r="H28" s="26">
        <v>1313</v>
      </c>
      <c r="I28" s="26">
        <v>1313</v>
      </c>
      <c r="J28" s="26">
        <v>1324</v>
      </c>
      <c r="K28" s="26">
        <v>1387</v>
      </c>
      <c r="L28" s="26">
        <v>1387</v>
      </c>
    </row>
    <row r="29" spans="1:12" ht="12.75">
      <c r="A29" s="1" t="s">
        <v>34</v>
      </c>
      <c r="B29" s="20" t="s">
        <v>192</v>
      </c>
      <c r="C29" s="21"/>
      <c r="D29" s="8">
        <v>1999</v>
      </c>
      <c r="E29" s="30">
        <v>1400</v>
      </c>
      <c r="F29" s="9">
        <f t="shared" si="1"/>
        <v>-16</v>
      </c>
      <c r="G29" s="26"/>
      <c r="H29" s="26"/>
      <c r="I29" s="26">
        <v>1400</v>
      </c>
      <c r="J29" s="26">
        <v>1384</v>
      </c>
      <c r="K29" s="26">
        <v>1384</v>
      </c>
      <c r="L29" s="26">
        <v>1384</v>
      </c>
    </row>
    <row r="30" spans="1:12" ht="12.75">
      <c r="A30" s="1" t="s">
        <v>35</v>
      </c>
      <c r="B30" s="20" t="s">
        <v>134</v>
      </c>
      <c r="C30" s="21"/>
      <c r="D30" s="8">
        <v>2000</v>
      </c>
      <c r="E30" s="30">
        <v>1350</v>
      </c>
      <c r="F30" s="9">
        <f t="shared" si="1"/>
        <v>28</v>
      </c>
      <c r="G30" s="26">
        <v>1388</v>
      </c>
      <c r="H30" s="26">
        <v>1388</v>
      </c>
      <c r="I30" s="26">
        <v>1426</v>
      </c>
      <c r="J30" s="26">
        <v>1415</v>
      </c>
      <c r="K30" s="26">
        <v>1378</v>
      </c>
      <c r="L30" s="26">
        <v>1378</v>
      </c>
    </row>
    <row r="31" spans="1:12" ht="12.75">
      <c r="A31" s="1" t="s">
        <v>36</v>
      </c>
      <c r="B31" s="20" t="s">
        <v>80</v>
      </c>
      <c r="C31" s="21"/>
      <c r="D31" s="8">
        <v>1999</v>
      </c>
      <c r="E31" s="30">
        <v>1410</v>
      </c>
      <c r="F31" s="9">
        <f t="shared" si="1"/>
        <v>-34</v>
      </c>
      <c r="G31" s="26">
        <v>1410</v>
      </c>
      <c r="H31" s="26">
        <v>1410</v>
      </c>
      <c r="I31" s="26">
        <v>1410</v>
      </c>
      <c r="J31" s="26">
        <v>1376</v>
      </c>
      <c r="K31" s="26">
        <v>1376</v>
      </c>
      <c r="L31" s="26">
        <v>1376</v>
      </c>
    </row>
    <row r="32" spans="1:12" ht="12.75">
      <c r="A32" s="1" t="s">
        <v>37</v>
      </c>
      <c r="B32" s="20" t="s">
        <v>132</v>
      </c>
      <c r="C32" s="21"/>
      <c r="D32" s="8">
        <v>2002</v>
      </c>
      <c r="E32" s="30">
        <v>1300</v>
      </c>
      <c r="F32" s="9">
        <f t="shared" si="1"/>
        <v>76</v>
      </c>
      <c r="G32" s="26">
        <v>1300</v>
      </c>
      <c r="H32" s="26">
        <v>1389</v>
      </c>
      <c r="I32" s="26">
        <v>1404</v>
      </c>
      <c r="J32" s="26">
        <v>1351</v>
      </c>
      <c r="K32" s="26">
        <v>1376</v>
      </c>
      <c r="L32" s="26">
        <v>1376</v>
      </c>
    </row>
    <row r="33" spans="1:12" ht="12.75">
      <c r="A33" s="1" t="s">
        <v>38</v>
      </c>
      <c r="B33" s="20" t="s">
        <v>117</v>
      </c>
      <c r="C33" s="21"/>
      <c r="D33" s="8">
        <v>2003</v>
      </c>
      <c r="E33" s="30">
        <v>1300</v>
      </c>
      <c r="F33" s="9">
        <f t="shared" si="1"/>
        <v>69</v>
      </c>
      <c r="G33" s="26">
        <v>1300</v>
      </c>
      <c r="H33" s="26">
        <v>1325</v>
      </c>
      <c r="I33" s="26">
        <v>1323</v>
      </c>
      <c r="J33" s="26">
        <v>1332</v>
      </c>
      <c r="K33" s="26">
        <v>1343</v>
      </c>
      <c r="L33" s="26">
        <v>1369</v>
      </c>
    </row>
    <row r="34" spans="1:12" ht="12.75">
      <c r="A34" s="1" t="s">
        <v>39</v>
      </c>
      <c r="B34" s="20" t="s">
        <v>124</v>
      </c>
      <c r="C34" s="21"/>
      <c r="D34" s="2">
        <v>2002</v>
      </c>
      <c r="E34" s="30">
        <v>1300</v>
      </c>
      <c r="F34" s="9">
        <f t="shared" si="1"/>
        <v>66</v>
      </c>
      <c r="G34" s="26">
        <v>1288</v>
      </c>
      <c r="H34" s="26">
        <v>1295</v>
      </c>
      <c r="I34" s="26">
        <v>1356</v>
      </c>
      <c r="J34" s="26">
        <v>1356</v>
      </c>
      <c r="K34" s="26">
        <v>1356</v>
      </c>
      <c r="L34" s="26">
        <v>1366</v>
      </c>
    </row>
    <row r="35" spans="1:12" ht="12.75">
      <c r="A35" s="1" t="s">
        <v>40</v>
      </c>
      <c r="B35" s="20" t="s">
        <v>190</v>
      </c>
      <c r="C35" s="21"/>
      <c r="D35" s="2">
        <v>2001</v>
      </c>
      <c r="E35" s="30">
        <v>1300</v>
      </c>
      <c r="F35" s="9">
        <f t="shared" si="1"/>
        <v>65</v>
      </c>
      <c r="G35" s="26"/>
      <c r="H35" s="26"/>
      <c r="I35" s="26"/>
      <c r="J35" s="26">
        <v>1365</v>
      </c>
      <c r="K35" s="26">
        <v>1365</v>
      </c>
      <c r="L35" s="26">
        <v>1365</v>
      </c>
    </row>
    <row r="36" spans="1:12" ht="12.75">
      <c r="A36" s="1" t="s">
        <v>41</v>
      </c>
      <c r="B36" s="20" t="s">
        <v>201</v>
      </c>
      <c r="C36" s="21"/>
      <c r="D36" s="2">
        <v>1999</v>
      </c>
      <c r="E36" s="30">
        <v>1350</v>
      </c>
      <c r="F36" s="9">
        <f t="shared" si="1"/>
        <v>13</v>
      </c>
      <c r="G36" s="26"/>
      <c r="H36" s="26"/>
      <c r="I36" s="26"/>
      <c r="J36" s="26"/>
      <c r="K36" s="26">
        <v>1363</v>
      </c>
      <c r="L36" s="26">
        <v>1363</v>
      </c>
    </row>
    <row r="37" spans="1:12" ht="12.75">
      <c r="A37" s="1" t="s">
        <v>42</v>
      </c>
      <c r="B37" s="37" t="s">
        <v>120</v>
      </c>
      <c r="C37" s="33"/>
      <c r="D37" s="2">
        <v>2002</v>
      </c>
      <c r="E37" s="30">
        <v>1300</v>
      </c>
      <c r="F37" s="9">
        <f t="shared" si="1"/>
        <v>63</v>
      </c>
      <c r="G37" s="26">
        <v>1289</v>
      </c>
      <c r="H37" s="26">
        <v>1296</v>
      </c>
      <c r="I37" s="26">
        <v>1296</v>
      </c>
      <c r="J37" s="26">
        <v>1325</v>
      </c>
      <c r="K37" s="26">
        <v>1363</v>
      </c>
      <c r="L37" s="26">
        <v>1363</v>
      </c>
    </row>
    <row r="38" spans="1:12" ht="12.75">
      <c r="A38" s="1" t="s">
        <v>43</v>
      </c>
      <c r="B38" s="20" t="s">
        <v>205</v>
      </c>
      <c r="C38" s="21"/>
      <c r="D38" s="8">
        <v>1998</v>
      </c>
      <c r="E38" s="30">
        <v>1300</v>
      </c>
      <c r="F38" s="9">
        <f t="shared" si="1"/>
        <v>63</v>
      </c>
      <c r="G38" s="72"/>
      <c r="H38" s="26"/>
      <c r="I38" s="26"/>
      <c r="J38" s="26"/>
      <c r="K38" s="26"/>
      <c r="L38" s="26">
        <v>1363</v>
      </c>
    </row>
    <row r="39" spans="1:12" ht="12.75">
      <c r="A39" s="1" t="s">
        <v>44</v>
      </c>
      <c r="B39" s="20" t="s">
        <v>133</v>
      </c>
      <c r="C39" s="21"/>
      <c r="D39" s="8">
        <v>1995</v>
      </c>
      <c r="E39" s="30">
        <v>1300</v>
      </c>
      <c r="F39" s="9">
        <f>SUM(I39-E39)</f>
        <v>111</v>
      </c>
      <c r="G39" s="26">
        <v>1411</v>
      </c>
      <c r="H39" s="26">
        <v>1411</v>
      </c>
      <c r="I39" s="26">
        <v>1411</v>
      </c>
      <c r="J39" s="26">
        <v>1411</v>
      </c>
      <c r="K39" s="26">
        <v>1411</v>
      </c>
      <c r="L39" s="26">
        <v>1361</v>
      </c>
    </row>
    <row r="40" spans="1:12" ht="12.75">
      <c r="A40" s="1" t="s">
        <v>45</v>
      </c>
      <c r="B40" s="20" t="s">
        <v>118</v>
      </c>
      <c r="C40" s="21"/>
      <c r="D40" s="8">
        <v>2001</v>
      </c>
      <c r="E40" s="30">
        <v>1300</v>
      </c>
      <c r="F40" s="9">
        <f>SUM(L40-E40)</f>
        <v>58</v>
      </c>
      <c r="G40" s="26">
        <v>1339</v>
      </c>
      <c r="H40" s="26">
        <v>1339</v>
      </c>
      <c r="I40" s="26">
        <v>1371</v>
      </c>
      <c r="J40" s="26">
        <v>1405</v>
      </c>
      <c r="K40" s="26">
        <v>1368</v>
      </c>
      <c r="L40" s="26">
        <v>1358</v>
      </c>
    </row>
    <row r="41" spans="1:12" ht="12.75">
      <c r="A41" s="1" t="s">
        <v>46</v>
      </c>
      <c r="B41" s="35" t="s">
        <v>106</v>
      </c>
      <c r="C41" s="21"/>
      <c r="D41" s="2">
        <v>2002</v>
      </c>
      <c r="E41" s="30">
        <v>1315</v>
      </c>
      <c r="F41" s="9">
        <f>SUM(L41-E41)</f>
        <v>43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</row>
    <row r="42" spans="1:12" ht="12.75">
      <c r="A42" s="1" t="s">
        <v>47</v>
      </c>
      <c r="B42" s="37" t="s">
        <v>115</v>
      </c>
      <c r="C42" s="40"/>
      <c r="D42" s="36">
        <v>1998</v>
      </c>
      <c r="E42" s="30">
        <v>1340</v>
      </c>
      <c r="F42" s="9">
        <f>SUM(G42-E42)</f>
        <v>-23</v>
      </c>
      <c r="G42" s="26">
        <v>1317</v>
      </c>
      <c r="H42" s="26">
        <v>1317</v>
      </c>
      <c r="I42" s="26">
        <v>1317</v>
      </c>
      <c r="J42" s="26">
        <v>1317</v>
      </c>
      <c r="K42" s="26">
        <v>1381</v>
      </c>
      <c r="L42" s="26">
        <v>1356</v>
      </c>
    </row>
    <row r="43" spans="1:12" ht="12.75">
      <c r="A43" s="1" t="s">
        <v>48</v>
      </c>
      <c r="B43" s="20" t="s">
        <v>90</v>
      </c>
      <c r="C43" s="21"/>
      <c r="D43" s="2">
        <v>2000</v>
      </c>
      <c r="E43" s="30">
        <v>1360</v>
      </c>
      <c r="F43" s="9">
        <f aca="true" t="shared" si="2" ref="F43:F78">SUM(L43-E43)</f>
        <v>-8</v>
      </c>
      <c r="G43" s="26">
        <v>1394</v>
      </c>
      <c r="H43" s="26">
        <v>1389</v>
      </c>
      <c r="I43" s="26">
        <v>1352</v>
      </c>
      <c r="J43" s="26">
        <v>1352</v>
      </c>
      <c r="K43" s="26">
        <v>1402</v>
      </c>
      <c r="L43" s="26">
        <v>1352</v>
      </c>
    </row>
    <row r="44" spans="1:12" ht="12.75">
      <c r="A44" s="1" t="s">
        <v>49</v>
      </c>
      <c r="B44" s="20" t="s">
        <v>91</v>
      </c>
      <c r="C44" s="21"/>
      <c r="D44" s="2">
        <v>2000</v>
      </c>
      <c r="E44" s="30">
        <v>1395</v>
      </c>
      <c r="F44" s="9">
        <f t="shared" si="2"/>
        <v>-49</v>
      </c>
      <c r="G44" s="26">
        <v>1381</v>
      </c>
      <c r="H44" s="26">
        <v>1363</v>
      </c>
      <c r="I44" s="26">
        <v>1397</v>
      </c>
      <c r="J44" s="26">
        <v>1370</v>
      </c>
      <c r="K44" s="26">
        <v>1370</v>
      </c>
      <c r="L44" s="26">
        <v>1346</v>
      </c>
    </row>
    <row r="45" spans="1:12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  <c r="L45" s="26">
        <v>1345</v>
      </c>
    </row>
    <row r="46" spans="1:12" ht="12.75">
      <c r="A46" s="1" t="s">
        <v>51</v>
      </c>
      <c r="B46" s="20" t="s">
        <v>100</v>
      </c>
      <c r="C46" s="21"/>
      <c r="D46" s="8">
        <v>2002</v>
      </c>
      <c r="E46" s="30">
        <v>1390</v>
      </c>
      <c r="F46" s="9">
        <f t="shared" si="2"/>
        <v>-50</v>
      </c>
      <c r="G46" s="26">
        <v>1340</v>
      </c>
      <c r="H46" s="26">
        <v>1385</v>
      </c>
      <c r="I46" s="26">
        <v>1374</v>
      </c>
      <c r="J46" s="26">
        <v>1340</v>
      </c>
      <c r="K46" s="26">
        <v>1340</v>
      </c>
      <c r="L46" s="26">
        <v>1340</v>
      </c>
    </row>
    <row r="47" spans="1:12" ht="12.75">
      <c r="A47" s="1" t="s">
        <v>52</v>
      </c>
      <c r="B47" s="35" t="s">
        <v>164</v>
      </c>
      <c r="C47" s="21"/>
      <c r="D47" s="2">
        <v>2002</v>
      </c>
      <c r="E47" s="30">
        <v>1300</v>
      </c>
      <c r="F47" s="9">
        <f t="shared" si="2"/>
        <v>37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</row>
    <row r="48" spans="1:12" ht="12.75">
      <c r="A48" s="1" t="s">
        <v>53</v>
      </c>
      <c r="B48" s="64" t="s">
        <v>131</v>
      </c>
      <c r="C48" s="65"/>
      <c r="D48" s="60">
        <v>2002</v>
      </c>
      <c r="E48" s="30">
        <v>1300</v>
      </c>
      <c r="F48" s="9">
        <f t="shared" si="2"/>
        <v>30</v>
      </c>
      <c r="G48" s="62">
        <v>1325</v>
      </c>
      <c r="H48" s="62">
        <v>1259</v>
      </c>
      <c r="I48" s="62">
        <v>1302</v>
      </c>
      <c r="J48" s="62">
        <v>1341</v>
      </c>
      <c r="K48" s="62">
        <v>1330</v>
      </c>
      <c r="L48" s="62">
        <v>1330</v>
      </c>
    </row>
    <row r="49" spans="1:12" ht="12.75">
      <c r="A49" s="1" t="s">
        <v>54</v>
      </c>
      <c r="B49" s="64" t="s">
        <v>102</v>
      </c>
      <c r="C49" s="65"/>
      <c r="D49" s="60">
        <v>2002</v>
      </c>
      <c r="E49" s="30">
        <v>1345</v>
      </c>
      <c r="F49" s="9">
        <f t="shared" si="2"/>
        <v>-18</v>
      </c>
      <c r="G49" s="62">
        <v>1309</v>
      </c>
      <c r="H49" s="62">
        <v>1347</v>
      </c>
      <c r="I49" s="62">
        <v>1360</v>
      </c>
      <c r="J49" s="62">
        <v>1358</v>
      </c>
      <c r="K49" s="62">
        <v>1364</v>
      </c>
      <c r="L49" s="62">
        <v>1327</v>
      </c>
    </row>
    <row r="50" spans="1:12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  <c r="L50" s="62">
        <v>1324</v>
      </c>
    </row>
    <row r="51" spans="1:12" ht="12.75">
      <c r="A51" s="1" t="s">
        <v>56</v>
      </c>
      <c r="B51" s="64" t="s">
        <v>127</v>
      </c>
      <c r="C51" s="65"/>
      <c r="D51" s="60">
        <v>2002</v>
      </c>
      <c r="E51" s="30">
        <v>1300</v>
      </c>
      <c r="F51" s="9">
        <f t="shared" si="2"/>
        <v>24</v>
      </c>
      <c r="G51" s="62">
        <v>1300</v>
      </c>
      <c r="H51" s="62">
        <v>1288</v>
      </c>
      <c r="I51" s="62">
        <v>1288</v>
      </c>
      <c r="J51" s="62">
        <v>1288</v>
      </c>
      <c r="K51" s="62">
        <v>1263</v>
      </c>
      <c r="L51" s="62">
        <v>1324</v>
      </c>
    </row>
    <row r="52" spans="1:12" ht="12.75">
      <c r="A52" s="1" t="s">
        <v>57</v>
      </c>
      <c r="B52" s="64" t="s">
        <v>172</v>
      </c>
      <c r="C52" s="65"/>
      <c r="D52" s="60">
        <v>2003</v>
      </c>
      <c r="E52" s="30">
        <v>1300</v>
      </c>
      <c r="F52" s="9">
        <f t="shared" si="2"/>
        <v>23</v>
      </c>
      <c r="G52" s="62">
        <v>1300</v>
      </c>
      <c r="H52" s="62">
        <v>1288</v>
      </c>
      <c r="I52" s="62">
        <v>1313</v>
      </c>
      <c r="J52" s="62">
        <v>1313</v>
      </c>
      <c r="K52" s="62">
        <v>1313</v>
      </c>
      <c r="L52" s="62">
        <v>1323</v>
      </c>
    </row>
    <row r="53" spans="1:12" ht="12.75">
      <c r="A53" s="1" t="s">
        <v>58</v>
      </c>
      <c r="B53" s="45" t="s">
        <v>166</v>
      </c>
      <c r="C53" s="55"/>
      <c r="D53" s="53">
        <v>2001</v>
      </c>
      <c r="E53" s="51">
        <v>1300</v>
      </c>
      <c r="F53" s="9">
        <f t="shared" si="2"/>
        <v>19</v>
      </c>
      <c r="G53" s="62">
        <v>1300</v>
      </c>
      <c r="H53" s="57">
        <v>1363</v>
      </c>
      <c r="I53" s="57">
        <v>1322</v>
      </c>
      <c r="J53" s="57">
        <v>1319</v>
      </c>
      <c r="K53" s="57">
        <v>1319</v>
      </c>
      <c r="L53" s="57">
        <v>1319</v>
      </c>
    </row>
    <row r="54" spans="1:12" ht="12.75">
      <c r="A54" s="1" t="s">
        <v>59</v>
      </c>
      <c r="B54" s="64" t="s">
        <v>125</v>
      </c>
      <c r="C54" s="65"/>
      <c r="D54" s="60">
        <v>2002</v>
      </c>
      <c r="E54" s="30">
        <v>1300</v>
      </c>
      <c r="F54" s="9">
        <f t="shared" si="2"/>
        <v>19</v>
      </c>
      <c r="G54" s="62">
        <v>1375</v>
      </c>
      <c r="H54" s="62">
        <v>1322</v>
      </c>
      <c r="I54" s="62">
        <v>1320</v>
      </c>
      <c r="J54" s="62">
        <v>1320</v>
      </c>
      <c r="K54" s="62">
        <v>1308</v>
      </c>
      <c r="L54" s="62">
        <v>1319</v>
      </c>
    </row>
    <row r="55" spans="1:12" ht="12.75">
      <c r="A55" s="1" t="s">
        <v>60</v>
      </c>
      <c r="B55" s="64" t="s">
        <v>103</v>
      </c>
      <c r="C55" s="65"/>
      <c r="D55" s="60">
        <v>2002</v>
      </c>
      <c r="E55" s="30">
        <v>1310</v>
      </c>
      <c r="F55" s="9">
        <f t="shared" si="2"/>
        <v>3</v>
      </c>
      <c r="G55" s="62">
        <v>1296</v>
      </c>
      <c r="H55" s="62">
        <v>1276</v>
      </c>
      <c r="I55" s="62">
        <v>1292</v>
      </c>
      <c r="J55" s="62">
        <v>1326</v>
      </c>
      <c r="K55" s="62">
        <v>1313</v>
      </c>
      <c r="L55" s="62">
        <v>1313</v>
      </c>
    </row>
    <row r="56" spans="1:12" ht="12.75">
      <c r="A56" s="1" t="s">
        <v>61</v>
      </c>
      <c r="B56" s="45" t="s">
        <v>197</v>
      </c>
      <c r="C56" s="55"/>
      <c r="D56" s="53">
        <v>1999</v>
      </c>
      <c r="E56" s="51">
        <v>1400</v>
      </c>
      <c r="F56" s="9">
        <f t="shared" si="2"/>
        <v>-93</v>
      </c>
      <c r="G56" s="62"/>
      <c r="H56" s="57"/>
      <c r="I56" s="57"/>
      <c r="J56" s="57">
        <v>1350</v>
      </c>
      <c r="K56" s="57">
        <v>1332</v>
      </c>
      <c r="L56" s="57">
        <v>1307</v>
      </c>
    </row>
    <row r="57" spans="1:12" ht="12.75">
      <c r="A57" s="1" t="s">
        <v>62</v>
      </c>
      <c r="B57" s="64" t="s">
        <v>95</v>
      </c>
      <c r="C57" s="65"/>
      <c r="D57" s="60">
        <v>2000</v>
      </c>
      <c r="E57" s="30">
        <v>1335</v>
      </c>
      <c r="F57" s="9">
        <f t="shared" si="2"/>
        <v>-30</v>
      </c>
      <c r="G57" s="62">
        <v>1339</v>
      </c>
      <c r="H57" s="62">
        <v>1271</v>
      </c>
      <c r="I57" s="62">
        <v>1321</v>
      </c>
      <c r="J57" s="62">
        <v>1305</v>
      </c>
      <c r="K57" s="62">
        <v>1305</v>
      </c>
      <c r="L57" s="62">
        <v>1305</v>
      </c>
    </row>
    <row r="58" spans="1:12" ht="12.75">
      <c r="A58" s="1" t="s">
        <v>63</v>
      </c>
      <c r="B58" s="68" t="s">
        <v>112</v>
      </c>
      <c r="C58" s="65"/>
      <c r="D58" s="60">
        <v>2003</v>
      </c>
      <c r="E58" s="30">
        <v>1300</v>
      </c>
      <c r="F58" s="9">
        <f t="shared" si="2"/>
        <v>3</v>
      </c>
      <c r="G58" s="62">
        <v>1300</v>
      </c>
      <c r="H58" s="62">
        <v>1263</v>
      </c>
      <c r="I58" s="62">
        <v>1329</v>
      </c>
      <c r="J58" s="62">
        <v>1329</v>
      </c>
      <c r="K58" s="62">
        <v>1265</v>
      </c>
      <c r="L58" s="62">
        <v>1303</v>
      </c>
    </row>
    <row r="59" spans="1:12" ht="12.75">
      <c r="A59" s="1" t="s">
        <v>64</v>
      </c>
      <c r="B59" s="45" t="s">
        <v>130</v>
      </c>
      <c r="C59" s="55"/>
      <c r="D59" s="53">
        <v>2002</v>
      </c>
      <c r="E59" s="51">
        <v>1300</v>
      </c>
      <c r="F59" s="9">
        <f t="shared" si="2"/>
        <v>-2</v>
      </c>
      <c r="G59" s="62">
        <v>1338</v>
      </c>
      <c r="H59" s="57">
        <v>1294</v>
      </c>
      <c r="I59" s="57">
        <v>1280</v>
      </c>
      <c r="J59" s="57">
        <v>1280</v>
      </c>
      <c r="K59" s="57">
        <v>1280</v>
      </c>
      <c r="L59" s="57">
        <v>1298</v>
      </c>
    </row>
    <row r="60" spans="1:12" ht="12.75">
      <c r="A60" s="1" t="s">
        <v>65</v>
      </c>
      <c r="B60" s="64" t="s">
        <v>128</v>
      </c>
      <c r="C60" s="65"/>
      <c r="D60" s="60">
        <v>2002</v>
      </c>
      <c r="E60" s="30">
        <v>1300</v>
      </c>
      <c r="F60" s="9">
        <f t="shared" si="2"/>
        <v>-9</v>
      </c>
      <c r="G60" s="62">
        <v>1325</v>
      </c>
      <c r="H60" s="62">
        <v>1325</v>
      </c>
      <c r="I60" s="62">
        <v>1336</v>
      </c>
      <c r="J60" s="62">
        <v>1291</v>
      </c>
      <c r="K60" s="62">
        <v>1291</v>
      </c>
      <c r="L60" s="62">
        <v>1291</v>
      </c>
    </row>
    <row r="61" spans="1:12" ht="12.75">
      <c r="A61" s="1" t="s">
        <v>66</v>
      </c>
      <c r="B61" s="68" t="s">
        <v>187</v>
      </c>
      <c r="C61" s="65"/>
      <c r="D61" s="60">
        <v>2003</v>
      </c>
      <c r="E61" s="30">
        <v>1300</v>
      </c>
      <c r="F61" s="9">
        <f t="shared" si="2"/>
        <v>-10</v>
      </c>
      <c r="G61" s="62"/>
      <c r="H61" s="62"/>
      <c r="I61" s="62"/>
      <c r="J61" s="62">
        <v>1290</v>
      </c>
      <c r="K61" s="62">
        <v>1290</v>
      </c>
      <c r="L61" s="62">
        <v>1290</v>
      </c>
    </row>
    <row r="62" spans="1:12" ht="12.75">
      <c r="A62" s="1" t="s">
        <v>67</v>
      </c>
      <c r="B62" s="68" t="s">
        <v>169</v>
      </c>
      <c r="C62" s="65"/>
      <c r="D62" s="60">
        <v>2003</v>
      </c>
      <c r="E62" s="30">
        <v>1300</v>
      </c>
      <c r="F62" s="9">
        <f t="shared" si="2"/>
        <v>-15</v>
      </c>
      <c r="G62" s="62">
        <v>1300</v>
      </c>
      <c r="H62" s="62">
        <v>1288</v>
      </c>
      <c r="I62" s="62">
        <v>1226</v>
      </c>
      <c r="J62" s="62">
        <v>1226</v>
      </c>
      <c r="K62" s="62">
        <v>1226</v>
      </c>
      <c r="L62" s="62">
        <v>1285</v>
      </c>
    </row>
    <row r="63" spans="1:12" ht="12.75">
      <c r="A63" s="1" t="s">
        <v>68</v>
      </c>
      <c r="B63" s="68" t="s">
        <v>161</v>
      </c>
      <c r="C63" s="65"/>
      <c r="D63" s="60">
        <v>2002</v>
      </c>
      <c r="E63" s="30">
        <v>1300</v>
      </c>
      <c r="F63" s="9">
        <f t="shared" si="2"/>
        <v>-19</v>
      </c>
      <c r="G63" s="62">
        <v>1300</v>
      </c>
      <c r="H63" s="62">
        <v>1350</v>
      </c>
      <c r="I63" s="62">
        <v>1338</v>
      </c>
      <c r="J63" s="62">
        <v>1318</v>
      </c>
      <c r="K63" s="62">
        <v>1318</v>
      </c>
      <c r="L63" s="62">
        <v>1281</v>
      </c>
    </row>
    <row r="64" spans="1:12" ht="12.75">
      <c r="A64" s="1" t="s">
        <v>69</v>
      </c>
      <c r="B64" s="68" t="s">
        <v>135</v>
      </c>
      <c r="C64" s="65"/>
      <c r="D64" s="60">
        <v>2003</v>
      </c>
      <c r="E64" s="30">
        <v>1300</v>
      </c>
      <c r="F64" s="9">
        <f t="shared" si="2"/>
        <v>-20</v>
      </c>
      <c r="G64" s="62">
        <v>1313</v>
      </c>
      <c r="H64" s="62">
        <v>1313</v>
      </c>
      <c r="I64" s="62">
        <v>1303</v>
      </c>
      <c r="J64" s="62">
        <v>1317</v>
      </c>
      <c r="K64" s="62">
        <v>1317</v>
      </c>
      <c r="L64" s="62">
        <v>1280</v>
      </c>
    </row>
    <row r="65" spans="1:12" ht="12.75">
      <c r="A65" s="1" t="s">
        <v>70</v>
      </c>
      <c r="B65" s="68" t="s">
        <v>159</v>
      </c>
      <c r="C65" s="65"/>
      <c r="D65" s="60">
        <v>2002</v>
      </c>
      <c r="E65" s="30">
        <v>1300</v>
      </c>
      <c r="F65" s="9">
        <f t="shared" si="2"/>
        <v>-25</v>
      </c>
      <c r="G65" s="62">
        <v>1300</v>
      </c>
      <c r="H65" s="62">
        <v>1325</v>
      </c>
      <c r="I65" s="62">
        <v>1298</v>
      </c>
      <c r="J65" s="62">
        <v>1275</v>
      </c>
      <c r="K65" s="62">
        <v>1275</v>
      </c>
      <c r="L65" s="62">
        <v>1275</v>
      </c>
    </row>
    <row r="66" spans="1:12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2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</row>
    <row r="67" spans="1:12" ht="12.75">
      <c r="A67" s="1" t="s">
        <v>72</v>
      </c>
      <c r="B67" s="68" t="s">
        <v>195</v>
      </c>
      <c r="C67" s="65"/>
      <c r="D67" s="60">
        <v>2003</v>
      </c>
      <c r="E67" s="30">
        <v>1300</v>
      </c>
      <c r="F67" s="9">
        <f t="shared" si="2"/>
        <v>-27</v>
      </c>
      <c r="G67" s="62">
        <v>1300</v>
      </c>
      <c r="H67" s="62">
        <v>1288</v>
      </c>
      <c r="I67" s="62">
        <v>1301</v>
      </c>
      <c r="J67" s="62">
        <v>1301</v>
      </c>
      <c r="K67" s="62">
        <v>1310</v>
      </c>
      <c r="L67" s="62">
        <v>1273</v>
      </c>
    </row>
    <row r="68" spans="1:27" ht="12.75">
      <c r="A68" s="1" t="s">
        <v>73</v>
      </c>
      <c r="B68" s="68" t="s">
        <v>193</v>
      </c>
      <c r="C68" s="65"/>
      <c r="D68" s="60">
        <v>2003</v>
      </c>
      <c r="E68" s="30">
        <v>1300</v>
      </c>
      <c r="F68" s="9">
        <f t="shared" si="2"/>
        <v>-44</v>
      </c>
      <c r="G68" s="62">
        <v>1300</v>
      </c>
      <c r="H68" s="62">
        <v>1263</v>
      </c>
      <c r="I68" s="62">
        <v>1263</v>
      </c>
      <c r="J68" s="62">
        <v>1256</v>
      </c>
      <c r="K68" s="62">
        <v>1256</v>
      </c>
      <c r="L68" s="62">
        <v>1256</v>
      </c>
      <c r="AA68"/>
    </row>
    <row r="69" spans="1:27" ht="12.75">
      <c r="A69" s="1" t="s">
        <v>141</v>
      </c>
      <c r="B69" s="68" t="s">
        <v>162</v>
      </c>
      <c r="C69" s="65"/>
      <c r="D69" s="60">
        <v>2002</v>
      </c>
      <c r="E69" s="30">
        <v>1300</v>
      </c>
      <c r="F69" s="9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  <c r="L69" s="62">
        <v>1254</v>
      </c>
      <c r="AA69"/>
    </row>
    <row r="70" spans="1:12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  <c r="L70" s="62">
        <v>1250</v>
      </c>
    </row>
    <row r="71" spans="1:12" ht="12.75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  <c r="L71" s="62">
        <v>1243</v>
      </c>
    </row>
    <row r="72" spans="1:12" ht="12.75">
      <c r="A72" s="1" t="s">
        <v>144</v>
      </c>
      <c r="B72" s="64" t="s">
        <v>126</v>
      </c>
      <c r="C72" s="65"/>
      <c r="D72" s="60">
        <v>2003</v>
      </c>
      <c r="E72" s="30">
        <v>1300</v>
      </c>
      <c r="F72" s="32">
        <f t="shared" si="2"/>
        <v>-58</v>
      </c>
      <c r="G72" s="62">
        <v>1300</v>
      </c>
      <c r="H72" s="62">
        <v>1250</v>
      </c>
      <c r="I72" s="62">
        <v>1295</v>
      </c>
      <c r="J72" s="62">
        <v>1292</v>
      </c>
      <c r="K72" s="62">
        <v>1242</v>
      </c>
      <c r="L72" s="62">
        <v>1242</v>
      </c>
    </row>
    <row r="73" spans="1:12" ht="12.75" customHeight="1">
      <c r="A73" s="1" t="s">
        <v>179</v>
      </c>
      <c r="B73" s="64" t="s">
        <v>206</v>
      </c>
      <c r="C73" s="65"/>
      <c r="D73" s="60">
        <v>2003</v>
      </c>
      <c r="E73" s="30">
        <v>1250</v>
      </c>
      <c r="F73" s="32">
        <f t="shared" si="2"/>
        <v>-12</v>
      </c>
      <c r="G73" s="62"/>
      <c r="H73" s="62"/>
      <c r="I73" s="62"/>
      <c r="J73" s="62"/>
      <c r="K73" s="62"/>
      <c r="L73" s="62">
        <v>1238</v>
      </c>
    </row>
    <row r="74" spans="1:12" ht="12.75">
      <c r="A74" s="1" t="s">
        <v>145</v>
      </c>
      <c r="B74" s="68" t="s">
        <v>165</v>
      </c>
      <c r="C74" s="65"/>
      <c r="D74" s="2">
        <v>2003</v>
      </c>
      <c r="E74" s="30">
        <v>1300</v>
      </c>
      <c r="F74" s="32">
        <f t="shared" si="2"/>
        <v>-71</v>
      </c>
      <c r="G74" s="62">
        <v>1300</v>
      </c>
      <c r="H74" s="26">
        <v>1250</v>
      </c>
      <c r="I74" s="62">
        <v>1250</v>
      </c>
      <c r="J74" s="62">
        <v>1254</v>
      </c>
      <c r="K74" s="62">
        <v>1254</v>
      </c>
      <c r="L74" s="62">
        <v>1229</v>
      </c>
    </row>
    <row r="75" spans="1:12" ht="12.75">
      <c r="A75" s="1" t="s">
        <v>146</v>
      </c>
      <c r="B75" s="68" t="s">
        <v>200</v>
      </c>
      <c r="C75" s="65"/>
      <c r="D75" s="2">
        <v>2003</v>
      </c>
      <c r="E75" s="30">
        <v>1300</v>
      </c>
      <c r="F75" s="32">
        <f t="shared" si="2"/>
        <v>-75</v>
      </c>
      <c r="G75" s="62"/>
      <c r="H75" s="26"/>
      <c r="I75" s="62"/>
      <c r="J75" s="62"/>
      <c r="K75" s="62">
        <v>1225</v>
      </c>
      <c r="L75" s="62">
        <v>1225</v>
      </c>
    </row>
    <row r="76" spans="1:12" ht="12.75">
      <c r="A76" s="1" t="s">
        <v>147</v>
      </c>
      <c r="B76" s="68" t="s">
        <v>177</v>
      </c>
      <c r="C76" s="65"/>
      <c r="D76" s="2">
        <v>2002</v>
      </c>
      <c r="E76" s="30">
        <v>1300</v>
      </c>
      <c r="F76" s="32">
        <f t="shared" si="2"/>
        <v>-76</v>
      </c>
      <c r="G76" s="62"/>
      <c r="H76" s="26"/>
      <c r="I76" s="62">
        <v>1243</v>
      </c>
      <c r="J76" s="62">
        <v>1311</v>
      </c>
      <c r="K76" s="62">
        <v>1224</v>
      </c>
      <c r="L76" s="62">
        <v>1224</v>
      </c>
    </row>
    <row r="77" spans="1:12" ht="12.75">
      <c r="A77" s="1" t="s">
        <v>148</v>
      </c>
      <c r="B77" s="68" t="s">
        <v>114</v>
      </c>
      <c r="C77" s="65"/>
      <c r="D77" s="2">
        <v>2000</v>
      </c>
      <c r="E77" s="30">
        <v>1305</v>
      </c>
      <c r="F77" s="32">
        <f t="shared" si="2"/>
        <v>-85</v>
      </c>
      <c r="G77" s="62">
        <v>1305</v>
      </c>
      <c r="H77" s="26">
        <v>1305</v>
      </c>
      <c r="I77" s="62">
        <v>1259</v>
      </c>
      <c r="J77" s="62">
        <v>1273</v>
      </c>
      <c r="K77" s="62">
        <v>1273</v>
      </c>
      <c r="L77" s="62">
        <v>1220</v>
      </c>
    </row>
    <row r="78" spans="1:12" ht="13.5" thickBot="1">
      <c r="A78" s="10" t="s">
        <v>149</v>
      </c>
      <c r="B78" s="48" t="s">
        <v>178</v>
      </c>
      <c r="C78" s="56"/>
      <c r="D78" s="73">
        <v>2004</v>
      </c>
      <c r="E78" s="52">
        <v>1250</v>
      </c>
      <c r="F78" s="74">
        <f t="shared" si="2"/>
        <v>-70</v>
      </c>
      <c r="G78" s="58"/>
      <c r="H78" s="75"/>
      <c r="I78" s="58">
        <v>1182</v>
      </c>
      <c r="J78" s="58">
        <v>1180</v>
      </c>
      <c r="K78" s="58">
        <v>1180</v>
      </c>
      <c r="L78" s="58">
        <v>1180</v>
      </c>
    </row>
    <row r="79" spans="1:1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55"/>
  <sheetViews>
    <sheetView zoomScalePageLayoutView="0" workbookViewId="0" topLeftCell="A1">
      <pane ySplit="3" topLeftCell="A36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3" width="5.625" style="0" customWidth="1"/>
    <col min="14" max="28" width="9.125" style="44" customWidth="1"/>
  </cols>
  <sheetData>
    <row r="1" spans="1:13" ht="20.25" thickBot="1">
      <c r="A1" s="16" t="s">
        <v>218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39"/>
    </row>
    <row r="2" spans="1:13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</row>
    <row r="3" spans="1:13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</row>
    <row r="4" spans="1:13" ht="12.75">
      <c r="A4" s="1" t="s">
        <v>7</v>
      </c>
      <c r="B4" s="20" t="s">
        <v>109</v>
      </c>
      <c r="C4" s="21"/>
      <c r="D4" s="2">
        <v>1997</v>
      </c>
      <c r="E4" s="30">
        <v>1505</v>
      </c>
      <c r="F4" s="9">
        <f>SUM(M4-E4)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  <c r="M4" s="26">
        <v>1650</v>
      </c>
    </row>
    <row r="5" spans="1:13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>SUM(M5-E5)</f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</row>
    <row r="6" spans="1:13" ht="12.75">
      <c r="A6" s="1" t="s">
        <v>9</v>
      </c>
      <c r="B6" s="20" t="s">
        <v>189</v>
      </c>
      <c r="C6" s="21"/>
      <c r="D6" s="2">
        <v>2000</v>
      </c>
      <c r="E6" s="30">
        <v>1465</v>
      </c>
      <c r="F6" s="9">
        <f>SUM(M6-E6)</f>
        <v>70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</row>
    <row r="7" spans="1:13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>SUM(M7-E7)</f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</row>
    <row r="8" spans="1:13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>SUM(K8-E8)</f>
        <v>18</v>
      </c>
      <c r="G8" s="26">
        <v>1490</v>
      </c>
      <c r="H8" s="26">
        <v>1525</v>
      </c>
      <c r="I8" s="26">
        <v>1508</v>
      </c>
      <c r="J8" s="26">
        <v>1508</v>
      </c>
      <c r="K8" s="26">
        <v>1508</v>
      </c>
      <c r="L8" s="26">
        <v>1508</v>
      </c>
      <c r="M8" s="26">
        <v>1517</v>
      </c>
    </row>
    <row r="9" spans="1:13" ht="12.75">
      <c r="A9" s="1" t="s">
        <v>12</v>
      </c>
      <c r="B9" s="20" t="s">
        <v>203</v>
      </c>
      <c r="C9" s="21"/>
      <c r="D9" s="8">
        <v>1996</v>
      </c>
      <c r="E9" s="30">
        <v>1400</v>
      </c>
      <c r="F9" s="9">
        <f>SUM(M9-E9)</f>
        <v>96</v>
      </c>
      <c r="G9" s="26"/>
      <c r="H9" s="26"/>
      <c r="I9" s="26"/>
      <c r="J9" s="26"/>
      <c r="K9" s="26">
        <v>1445</v>
      </c>
      <c r="L9" s="26">
        <v>1481</v>
      </c>
      <c r="M9" s="26">
        <v>1496</v>
      </c>
    </row>
    <row r="10" spans="1:28" ht="12.75">
      <c r="A10" s="1" t="s">
        <v>13</v>
      </c>
      <c r="B10" s="20" t="s">
        <v>88</v>
      </c>
      <c r="C10" s="21"/>
      <c r="D10" s="2">
        <v>2001</v>
      </c>
      <c r="E10" s="30">
        <v>1430</v>
      </c>
      <c r="F10" s="9">
        <f>SUM(M10-E10)</f>
        <v>56</v>
      </c>
      <c r="G10" s="26">
        <v>1468</v>
      </c>
      <c r="H10" s="26">
        <v>1421</v>
      </c>
      <c r="I10" s="26">
        <v>1421</v>
      </c>
      <c r="J10" s="26">
        <v>1435</v>
      </c>
      <c r="K10" s="26">
        <v>1498</v>
      </c>
      <c r="L10" s="26">
        <v>1498</v>
      </c>
      <c r="M10" s="26">
        <v>1486</v>
      </c>
      <c r="AA10"/>
      <c r="AB10"/>
    </row>
    <row r="11" spans="1:13" ht="12.75">
      <c r="A11" s="1" t="s">
        <v>14</v>
      </c>
      <c r="B11" s="20" t="s">
        <v>108</v>
      </c>
      <c r="C11" s="21"/>
      <c r="D11" s="8">
        <v>2001</v>
      </c>
      <c r="E11" s="30">
        <v>1420</v>
      </c>
      <c r="F11" s="9">
        <f>SUM(G11-E11)</f>
        <v>14</v>
      </c>
      <c r="G11" s="26">
        <v>1434</v>
      </c>
      <c r="H11" s="26">
        <v>1434</v>
      </c>
      <c r="I11" s="26">
        <v>1434</v>
      </c>
      <c r="J11" s="26">
        <v>1434</v>
      </c>
      <c r="K11" s="26">
        <v>1445</v>
      </c>
      <c r="L11" s="26">
        <v>1445</v>
      </c>
      <c r="M11" s="26">
        <v>1483</v>
      </c>
    </row>
    <row r="12" spans="1:13" ht="12.75">
      <c r="A12" s="1" t="s">
        <v>15</v>
      </c>
      <c r="B12" s="20" t="s">
        <v>84</v>
      </c>
      <c r="C12" s="21"/>
      <c r="D12" s="8">
        <v>1994</v>
      </c>
      <c r="E12" s="30">
        <v>1440</v>
      </c>
      <c r="F12" s="9">
        <f>SUM(M12-E12)</f>
        <v>38</v>
      </c>
      <c r="G12" s="26">
        <v>1400</v>
      </c>
      <c r="H12" s="26">
        <v>1439</v>
      </c>
      <c r="I12" s="26">
        <v>1388</v>
      </c>
      <c r="J12" s="26">
        <v>1476</v>
      </c>
      <c r="K12" s="26">
        <v>1414</v>
      </c>
      <c r="L12" s="26">
        <v>1457</v>
      </c>
      <c r="M12" s="26">
        <v>1478</v>
      </c>
    </row>
    <row r="13" spans="1:13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>SUM(M13-E13)</f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</row>
    <row r="14" spans="1:13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>SUM(M14-E14)</f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</row>
    <row r="15" spans="1:13" ht="12.75">
      <c r="A15" s="1" t="s">
        <v>19</v>
      </c>
      <c r="B15" s="20" t="s">
        <v>113</v>
      </c>
      <c r="C15" s="21"/>
      <c r="D15" s="8">
        <v>1998</v>
      </c>
      <c r="E15" s="30">
        <v>1355</v>
      </c>
      <c r="F15" s="9">
        <f>SUM(G15-E15)</f>
        <v>11</v>
      </c>
      <c r="G15" s="26">
        <v>1366</v>
      </c>
      <c r="H15" s="26">
        <v>1366</v>
      </c>
      <c r="I15" s="26">
        <v>1366</v>
      </c>
      <c r="J15" s="26">
        <v>1366</v>
      </c>
      <c r="K15" s="26">
        <v>1366</v>
      </c>
      <c r="L15" s="26">
        <v>1429</v>
      </c>
      <c r="M15" s="26">
        <v>1449</v>
      </c>
    </row>
    <row r="16" spans="1:13" ht="12.75">
      <c r="A16" s="1" t="s">
        <v>20</v>
      </c>
      <c r="B16" s="20" t="s">
        <v>97</v>
      </c>
      <c r="C16" s="21"/>
      <c r="D16" s="8">
        <v>2001</v>
      </c>
      <c r="E16" s="30">
        <v>1450</v>
      </c>
      <c r="F16" s="9">
        <f aca="true" t="shared" si="0" ref="F16:F33">SUM(M16-E16)</f>
        <v>-4</v>
      </c>
      <c r="G16" s="26">
        <v>1418</v>
      </c>
      <c r="H16" s="26">
        <v>1453</v>
      </c>
      <c r="I16" s="26">
        <v>1462</v>
      </c>
      <c r="J16" s="26">
        <v>1431</v>
      </c>
      <c r="K16" s="26">
        <v>1431</v>
      </c>
      <c r="L16" s="26">
        <v>1431</v>
      </c>
      <c r="M16" s="26">
        <v>1446</v>
      </c>
    </row>
    <row r="17" spans="1:13" ht="12.75">
      <c r="A17" s="1" t="s">
        <v>21</v>
      </c>
      <c r="B17" s="20" t="s">
        <v>83</v>
      </c>
      <c r="C17" s="21"/>
      <c r="D17" s="8">
        <v>2000</v>
      </c>
      <c r="E17" s="30">
        <v>1475</v>
      </c>
      <c r="F17" s="9">
        <f t="shared" si="0"/>
        <v>-32</v>
      </c>
      <c r="G17" s="26">
        <v>1450</v>
      </c>
      <c r="H17" s="26">
        <v>1444</v>
      </c>
      <c r="I17" s="26">
        <v>1493</v>
      </c>
      <c r="J17" s="26">
        <v>1492</v>
      </c>
      <c r="K17" s="26">
        <v>1480</v>
      </c>
      <c r="L17" s="26">
        <v>1480</v>
      </c>
      <c r="M17" s="26">
        <v>1443</v>
      </c>
    </row>
    <row r="18" spans="1:13" ht="12.75">
      <c r="A18" s="1" t="s">
        <v>22</v>
      </c>
      <c r="B18" s="20" t="s">
        <v>202</v>
      </c>
      <c r="C18" s="21"/>
      <c r="D18" s="8">
        <v>1995</v>
      </c>
      <c r="E18" s="30">
        <v>1400</v>
      </c>
      <c r="F18" s="9">
        <f t="shared" si="0"/>
        <v>38</v>
      </c>
      <c r="G18" s="26"/>
      <c r="H18" s="26"/>
      <c r="I18" s="26"/>
      <c r="J18" s="26"/>
      <c r="K18" s="26">
        <v>1450</v>
      </c>
      <c r="L18" s="26">
        <v>1438</v>
      </c>
      <c r="M18" s="26">
        <v>1438</v>
      </c>
    </row>
    <row r="19" spans="1:13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12</v>
      </c>
      <c r="G19" s="26">
        <v>1400</v>
      </c>
      <c r="H19" s="26">
        <v>1351</v>
      </c>
      <c r="I19" s="26">
        <v>1439</v>
      </c>
      <c r="J19" s="26">
        <v>1439</v>
      </c>
      <c r="K19" s="26">
        <v>1437</v>
      </c>
      <c r="L19" s="26">
        <v>1437</v>
      </c>
      <c r="M19" s="26">
        <v>1437</v>
      </c>
    </row>
    <row r="20" spans="1:13" ht="12.75">
      <c r="A20" s="1" t="s">
        <v>24</v>
      </c>
      <c r="B20" s="20" t="s">
        <v>207</v>
      </c>
      <c r="C20" s="21"/>
      <c r="D20" s="8">
        <v>1997</v>
      </c>
      <c r="E20" s="30">
        <v>1400</v>
      </c>
      <c r="F20" s="9">
        <f t="shared" si="0"/>
        <v>33</v>
      </c>
      <c r="G20" s="26"/>
      <c r="H20" s="26"/>
      <c r="I20" s="26"/>
      <c r="J20" s="26"/>
      <c r="K20" s="26"/>
      <c r="L20" s="26">
        <v>1433</v>
      </c>
      <c r="M20" s="26">
        <v>1433</v>
      </c>
    </row>
    <row r="21" spans="1:13" ht="12.75">
      <c r="A21" s="1" t="s">
        <v>26</v>
      </c>
      <c r="B21" s="20" t="s">
        <v>75</v>
      </c>
      <c r="C21" s="21"/>
      <c r="D21" s="8">
        <v>1998</v>
      </c>
      <c r="E21" s="30">
        <v>1415</v>
      </c>
      <c r="F21" s="9">
        <f t="shared" si="0"/>
        <v>3</v>
      </c>
      <c r="G21" s="26">
        <v>1393</v>
      </c>
      <c r="H21" s="26">
        <v>1372</v>
      </c>
      <c r="I21" s="26">
        <v>1415</v>
      </c>
      <c r="J21" s="26">
        <v>1415</v>
      </c>
      <c r="K21" s="26">
        <v>1418</v>
      </c>
      <c r="L21" s="26">
        <v>1418</v>
      </c>
      <c r="M21" s="26">
        <v>1418</v>
      </c>
    </row>
    <row r="22" spans="1:28" ht="12.75">
      <c r="A22" s="1" t="s">
        <v>27</v>
      </c>
      <c r="B22" s="20" t="s">
        <v>134</v>
      </c>
      <c r="C22" s="21"/>
      <c r="D22" s="8">
        <v>2000</v>
      </c>
      <c r="E22" s="30">
        <v>1350</v>
      </c>
      <c r="F22" s="9">
        <f t="shared" si="0"/>
        <v>66</v>
      </c>
      <c r="G22" s="26">
        <v>1388</v>
      </c>
      <c r="H22" s="26">
        <v>1388</v>
      </c>
      <c r="I22" s="26">
        <v>1426</v>
      </c>
      <c r="J22" s="26">
        <v>1415</v>
      </c>
      <c r="K22" s="26">
        <v>1378</v>
      </c>
      <c r="L22" s="26">
        <v>1378</v>
      </c>
      <c r="M22" s="26">
        <v>1416</v>
      </c>
      <c r="AA22"/>
      <c r="AB22"/>
    </row>
    <row r="23" spans="1:13" ht="12.75">
      <c r="A23" s="1" t="s">
        <v>28</v>
      </c>
      <c r="B23" s="20" t="s">
        <v>205</v>
      </c>
      <c r="C23" s="21"/>
      <c r="D23" s="8">
        <v>1998</v>
      </c>
      <c r="E23" s="30">
        <v>1300</v>
      </c>
      <c r="F23" s="9">
        <f t="shared" si="0"/>
        <v>115</v>
      </c>
      <c r="G23" s="26"/>
      <c r="H23" s="26"/>
      <c r="I23" s="26"/>
      <c r="J23" s="26"/>
      <c r="K23" s="26"/>
      <c r="L23" s="26">
        <v>1363</v>
      </c>
      <c r="M23" s="26">
        <v>1415</v>
      </c>
    </row>
    <row r="24" spans="1:28" ht="12.75">
      <c r="A24" s="1" t="s">
        <v>29</v>
      </c>
      <c r="B24" s="20" t="s">
        <v>90</v>
      </c>
      <c r="C24" s="21"/>
      <c r="D24" s="8">
        <v>2000</v>
      </c>
      <c r="E24" s="30">
        <v>1360</v>
      </c>
      <c r="F24" s="9">
        <f t="shared" si="0"/>
        <v>35</v>
      </c>
      <c r="G24" s="26">
        <v>1394</v>
      </c>
      <c r="H24" s="26">
        <v>1389</v>
      </c>
      <c r="I24" s="26">
        <v>1352</v>
      </c>
      <c r="J24" s="26">
        <v>1352</v>
      </c>
      <c r="K24" s="26">
        <v>1402</v>
      </c>
      <c r="L24" s="26">
        <v>1352</v>
      </c>
      <c r="M24" s="26">
        <v>1395</v>
      </c>
      <c r="AA24"/>
      <c r="AB24"/>
    </row>
    <row r="25" spans="1:13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89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</row>
    <row r="26" spans="1:13" ht="12.75">
      <c r="A26" s="1" t="s">
        <v>31</v>
      </c>
      <c r="B26" s="20" t="s">
        <v>101</v>
      </c>
      <c r="C26" s="21"/>
      <c r="D26" s="8">
        <v>2001</v>
      </c>
      <c r="E26" s="30">
        <v>1400</v>
      </c>
      <c r="F26" s="9">
        <f t="shared" si="0"/>
        <v>-17</v>
      </c>
      <c r="G26" s="26">
        <v>1386</v>
      </c>
      <c r="H26" s="26">
        <v>1417</v>
      </c>
      <c r="I26" s="26">
        <v>1433</v>
      </c>
      <c r="J26" s="26">
        <v>1457</v>
      </c>
      <c r="K26" s="26">
        <v>1420</v>
      </c>
      <c r="L26" s="26">
        <v>1420</v>
      </c>
      <c r="M26" s="26">
        <v>1383</v>
      </c>
    </row>
    <row r="27" spans="1:13" ht="12.75">
      <c r="A27" s="1" t="s">
        <v>32</v>
      </c>
      <c r="B27" s="20" t="s">
        <v>117</v>
      </c>
      <c r="C27" s="21"/>
      <c r="D27" s="8">
        <v>2003</v>
      </c>
      <c r="E27" s="30">
        <v>1300</v>
      </c>
      <c r="F27" s="9">
        <f t="shared" si="0"/>
        <v>83</v>
      </c>
      <c r="G27" s="26">
        <v>1300</v>
      </c>
      <c r="H27" s="26">
        <v>1325</v>
      </c>
      <c r="I27" s="26">
        <v>1323</v>
      </c>
      <c r="J27" s="26">
        <v>1332</v>
      </c>
      <c r="K27" s="26">
        <v>1343</v>
      </c>
      <c r="L27" s="26">
        <v>1369</v>
      </c>
      <c r="M27" s="26">
        <v>1383</v>
      </c>
    </row>
    <row r="28" spans="1:13" ht="12.75">
      <c r="A28" s="1" t="s">
        <v>33</v>
      </c>
      <c r="B28" s="20" t="s">
        <v>132</v>
      </c>
      <c r="C28" s="21"/>
      <c r="D28" s="8">
        <v>2002</v>
      </c>
      <c r="E28" s="30">
        <v>1300</v>
      </c>
      <c r="F28" s="9">
        <f t="shared" si="0"/>
        <v>76</v>
      </c>
      <c r="G28" s="26">
        <v>1300</v>
      </c>
      <c r="H28" s="26">
        <v>1389</v>
      </c>
      <c r="I28" s="26">
        <v>1404</v>
      </c>
      <c r="J28" s="26">
        <v>1351</v>
      </c>
      <c r="K28" s="26">
        <v>1376</v>
      </c>
      <c r="L28" s="26">
        <v>1376</v>
      </c>
      <c r="M28" s="26">
        <v>1376</v>
      </c>
    </row>
    <row r="29" spans="1:13" ht="12.75">
      <c r="A29" s="1" t="s">
        <v>34</v>
      </c>
      <c r="B29" s="20" t="s">
        <v>164</v>
      </c>
      <c r="C29" s="21"/>
      <c r="D29" s="2">
        <v>2002</v>
      </c>
      <c r="E29" s="30">
        <v>1300</v>
      </c>
      <c r="F29" s="9">
        <f t="shared" si="0"/>
        <v>75</v>
      </c>
      <c r="G29" s="26">
        <v>1300</v>
      </c>
      <c r="H29" s="26">
        <v>1263</v>
      </c>
      <c r="I29" s="26">
        <v>1292</v>
      </c>
      <c r="J29" s="26">
        <v>1301</v>
      </c>
      <c r="K29" s="26">
        <v>1348</v>
      </c>
      <c r="L29" s="26">
        <v>1337</v>
      </c>
      <c r="M29" s="26">
        <v>1375</v>
      </c>
    </row>
    <row r="30" spans="1:13" ht="12.75">
      <c r="A30" s="1" t="s">
        <v>35</v>
      </c>
      <c r="B30" s="20" t="s">
        <v>105</v>
      </c>
      <c r="C30" s="21"/>
      <c r="D30" s="2">
        <v>2002</v>
      </c>
      <c r="E30" s="30">
        <v>1330</v>
      </c>
      <c r="F30" s="9">
        <f t="shared" si="0"/>
        <v>42</v>
      </c>
      <c r="G30" s="26">
        <v>1348</v>
      </c>
      <c r="H30" s="26">
        <v>1441</v>
      </c>
      <c r="I30" s="26">
        <v>1377</v>
      </c>
      <c r="J30" s="26">
        <v>1368</v>
      </c>
      <c r="K30" s="26">
        <v>1359</v>
      </c>
      <c r="L30" s="26">
        <v>1397</v>
      </c>
      <c r="M30" s="26">
        <v>1372</v>
      </c>
    </row>
    <row r="31" spans="1:13" ht="12.75">
      <c r="A31" s="1" t="s">
        <v>36</v>
      </c>
      <c r="B31" s="20" t="s">
        <v>120</v>
      </c>
      <c r="C31" s="21"/>
      <c r="D31" s="2">
        <v>2002</v>
      </c>
      <c r="E31" s="30">
        <v>1300</v>
      </c>
      <c r="F31" s="9">
        <f t="shared" si="0"/>
        <v>68</v>
      </c>
      <c r="G31" s="26">
        <v>1289</v>
      </c>
      <c r="H31" s="26">
        <v>1296</v>
      </c>
      <c r="I31" s="26">
        <v>1296</v>
      </c>
      <c r="J31" s="26">
        <v>1325</v>
      </c>
      <c r="K31" s="26">
        <v>1363</v>
      </c>
      <c r="L31" s="26">
        <v>1363</v>
      </c>
      <c r="M31" s="26">
        <v>1368</v>
      </c>
    </row>
    <row r="32" spans="1:13" ht="12.75">
      <c r="A32" s="1" t="s">
        <v>37</v>
      </c>
      <c r="B32" s="37" t="s">
        <v>102</v>
      </c>
      <c r="C32" s="33"/>
      <c r="D32" s="2">
        <v>2002</v>
      </c>
      <c r="E32" s="30">
        <v>1345</v>
      </c>
      <c r="F32" s="9">
        <f t="shared" si="0"/>
        <v>21</v>
      </c>
      <c r="G32" s="26">
        <v>1309</v>
      </c>
      <c r="H32" s="26">
        <v>1347</v>
      </c>
      <c r="I32" s="26">
        <v>1360</v>
      </c>
      <c r="J32" s="26">
        <v>1358</v>
      </c>
      <c r="K32" s="26">
        <v>1364</v>
      </c>
      <c r="L32" s="26">
        <v>1327</v>
      </c>
      <c r="M32" s="26">
        <v>1366</v>
      </c>
    </row>
    <row r="33" spans="1:13" ht="12.75">
      <c r="A33" s="1" t="s">
        <v>38</v>
      </c>
      <c r="B33" s="20" t="s">
        <v>104</v>
      </c>
      <c r="C33" s="21"/>
      <c r="D33" s="8">
        <v>2002</v>
      </c>
      <c r="E33" s="30">
        <v>1350</v>
      </c>
      <c r="F33" s="9">
        <f t="shared" si="0"/>
        <v>12</v>
      </c>
      <c r="G33" s="72">
        <v>1313</v>
      </c>
      <c r="H33" s="26">
        <v>1313</v>
      </c>
      <c r="I33" s="26">
        <v>1313</v>
      </c>
      <c r="J33" s="26">
        <v>1324</v>
      </c>
      <c r="K33" s="26">
        <v>1387</v>
      </c>
      <c r="L33" s="26">
        <v>1387</v>
      </c>
      <c r="M33" s="26">
        <v>1362</v>
      </c>
    </row>
    <row r="34" spans="1:13" ht="12.75">
      <c r="A34" s="1" t="s">
        <v>39</v>
      </c>
      <c r="B34" s="20" t="s">
        <v>133</v>
      </c>
      <c r="C34" s="21"/>
      <c r="D34" s="8">
        <v>1995</v>
      </c>
      <c r="E34" s="30">
        <v>1300</v>
      </c>
      <c r="F34" s="9">
        <f>SUM(I34-E34)</f>
        <v>111</v>
      </c>
      <c r="G34" s="26">
        <v>1411</v>
      </c>
      <c r="H34" s="26">
        <v>1411</v>
      </c>
      <c r="I34" s="26">
        <v>1411</v>
      </c>
      <c r="J34" s="26">
        <v>1411</v>
      </c>
      <c r="K34" s="26">
        <v>1411</v>
      </c>
      <c r="L34" s="26">
        <v>1361</v>
      </c>
      <c r="M34" s="26">
        <v>1361</v>
      </c>
    </row>
    <row r="35" spans="1:13" ht="12.75">
      <c r="A35" s="1" t="s">
        <v>40</v>
      </c>
      <c r="B35" s="20" t="s">
        <v>118</v>
      </c>
      <c r="C35" s="21"/>
      <c r="D35" s="8">
        <v>2001</v>
      </c>
      <c r="E35" s="30">
        <v>1300</v>
      </c>
      <c r="F35" s="9">
        <f>SUM(M35-E35)</f>
        <v>58</v>
      </c>
      <c r="G35" s="26">
        <v>1339</v>
      </c>
      <c r="H35" s="26">
        <v>1339</v>
      </c>
      <c r="I35" s="26">
        <v>1371</v>
      </c>
      <c r="J35" s="26">
        <v>1405</v>
      </c>
      <c r="K35" s="26">
        <v>1368</v>
      </c>
      <c r="L35" s="26">
        <v>1358</v>
      </c>
      <c r="M35" s="26">
        <v>1358</v>
      </c>
    </row>
    <row r="36" spans="1:13" ht="12.75">
      <c r="A36" s="1" t="s">
        <v>41</v>
      </c>
      <c r="B36" s="35" t="s">
        <v>197</v>
      </c>
      <c r="C36" s="21"/>
      <c r="D36" s="2">
        <v>1999</v>
      </c>
      <c r="E36" s="30">
        <v>1400</v>
      </c>
      <c r="F36" s="9">
        <f>SUM(M36-E36)</f>
        <v>-43</v>
      </c>
      <c r="G36" s="26"/>
      <c r="H36" s="26"/>
      <c r="I36" s="26"/>
      <c r="J36" s="26">
        <v>1350</v>
      </c>
      <c r="K36" s="26">
        <v>1332</v>
      </c>
      <c r="L36" s="26">
        <v>1307</v>
      </c>
      <c r="M36" s="26">
        <v>1357</v>
      </c>
    </row>
    <row r="37" spans="1:13" ht="12.75">
      <c r="A37" s="1" t="s">
        <v>42</v>
      </c>
      <c r="B37" s="37" t="s">
        <v>115</v>
      </c>
      <c r="C37" s="40"/>
      <c r="D37" s="36">
        <v>1998</v>
      </c>
      <c r="E37" s="30">
        <v>1340</v>
      </c>
      <c r="F37" s="9">
        <f>SUM(G37-E37)</f>
        <v>-23</v>
      </c>
      <c r="G37" s="26">
        <v>1317</v>
      </c>
      <c r="H37" s="26">
        <v>1317</v>
      </c>
      <c r="I37" s="26">
        <v>1317</v>
      </c>
      <c r="J37" s="26">
        <v>1317</v>
      </c>
      <c r="K37" s="26">
        <v>1381</v>
      </c>
      <c r="L37" s="26">
        <v>1356</v>
      </c>
      <c r="M37" s="26">
        <v>1356</v>
      </c>
    </row>
    <row r="38" spans="1:13" ht="12.75">
      <c r="A38" s="1" t="s">
        <v>43</v>
      </c>
      <c r="B38" s="20" t="s">
        <v>124</v>
      </c>
      <c r="C38" s="21"/>
      <c r="D38" s="2">
        <v>2002</v>
      </c>
      <c r="E38" s="30">
        <v>1300</v>
      </c>
      <c r="F38" s="9">
        <f aca="true" t="shared" si="1" ref="F38:F51">SUM(M38-E38)</f>
        <v>55</v>
      </c>
      <c r="G38" s="26">
        <v>1288</v>
      </c>
      <c r="H38" s="26">
        <v>1295</v>
      </c>
      <c r="I38" s="26">
        <v>1356</v>
      </c>
      <c r="J38" s="26">
        <v>1356</v>
      </c>
      <c r="K38" s="26">
        <v>1356</v>
      </c>
      <c r="L38" s="26">
        <v>1366</v>
      </c>
      <c r="M38" s="26">
        <v>1355</v>
      </c>
    </row>
    <row r="39" spans="1:13" ht="12.75">
      <c r="A39" s="1" t="s">
        <v>44</v>
      </c>
      <c r="B39" s="20" t="s">
        <v>212</v>
      </c>
      <c r="C39" s="21"/>
      <c r="D39" s="2">
        <v>1998</v>
      </c>
      <c r="E39" s="30">
        <v>1300</v>
      </c>
      <c r="F39" s="9">
        <f t="shared" si="1"/>
        <v>54</v>
      </c>
      <c r="G39" s="26"/>
      <c r="H39" s="26"/>
      <c r="I39" s="26"/>
      <c r="J39" s="26"/>
      <c r="K39" s="26"/>
      <c r="L39" s="26"/>
      <c r="M39" s="26">
        <v>1354</v>
      </c>
    </row>
    <row r="40" spans="1:13" ht="12.75">
      <c r="A40" s="1" t="s">
        <v>45</v>
      </c>
      <c r="B40" s="20" t="s">
        <v>196</v>
      </c>
      <c r="C40" s="21"/>
      <c r="D40" s="8">
        <v>1996</v>
      </c>
      <c r="E40" s="30">
        <v>1370</v>
      </c>
      <c r="F40" s="9">
        <f t="shared" si="1"/>
        <v>-21</v>
      </c>
      <c r="G40" s="26">
        <v>1338</v>
      </c>
      <c r="H40" s="26">
        <v>1419</v>
      </c>
      <c r="I40" s="26">
        <v>1385</v>
      </c>
      <c r="J40" s="26">
        <v>1399</v>
      </c>
      <c r="K40" s="26">
        <v>1399</v>
      </c>
      <c r="L40" s="26">
        <v>1399</v>
      </c>
      <c r="M40" s="26">
        <v>1349</v>
      </c>
    </row>
    <row r="41" spans="1:13" ht="12.75">
      <c r="A41" s="1" t="s">
        <v>46</v>
      </c>
      <c r="B41" s="20" t="s">
        <v>106</v>
      </c>
      <c r="C41" s="21"/>
      <c r="D41" s="8">
        <v>2002</v>
      </c>
      <c r="E41" s="30">
        <v>1315</v>
      </c>
      <c r="F41" s="9">
        <f t="shared" si="1"/>
        <v>31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  <c r="M41" s="26">
        <v>1346</v>
      </c>
    </row>
    <row r="42" spans="1:13" ht="12.75">
      <c r="A42" s="1" t="s">
        <v>47</v>
      </c>
      <c r="B42" s="35" t="s">
        <v>91</v>
      </c>
      <c r="C42" s="21"/>
      <c r="D42" s="2">
        <v>2000</v>
      </c>
      <c r="E42" s="30">
        <v>1395</v>
      </c>
      <c r="F42" s="9">
        <f t="shared" si="1"/>
        <v>-49</v>
      </c>
      <c r="G42" s="26">
        <v>1381</v>
      </c>
      <c r="H42" s="26">
        <v>1363</v>
      </c>
      <c r="I42" s="26">
        <v>1397</v>
      </c>
      <c r="J42" s="26">
        <v>1370</v>
      </c>
      <c r="K42" s="26">
        <v>1370</v>
      </c>
      <c r="L42" s="26">
        <v>1346</v>
      </c>
      <c r="M42" s="26">
        <v>1346</v>
      </c>
    </row>
    <row r="43" spans="1:13" ht="12.75">
      <c r="A43" s="1" t="s">
        <v>48</v>
      </c>
      <c r="B43" s="64" t="s">
        <v>194</v>
      </c>
      <c r="C43" s="65"/>
      <c r="D43" s="60">
        <v>2002</v>
      </c>
      <c r="E43" s="30">
        <v>1300</v>
      </c>
      <c r="F43" s="9">
        <f t="shared" si="1"/>
        <v>45</v>
      </c>
      <c r="G43" s="62">
        <v>1300</v>
      </c>
      <c r="H43" s="62">
        <v>1338</v>
      </c>
      <c r="I43" s="62">
        <v>1279</v>
      </c>
      <c r="J43" s="62">
        <v>1279</v>
      </c>
      <c r="K43" s="62">
        <v>1345</v>
      </c>
      <c r="L43" s="62">
        <v>1345</v>
      </c>
      <c r="M43" s="62">
        <v>1345</v>
      </c>
    </row>
    <row r="44" spans="1:13" ht="12.75">
      <c r="A44" s="1" t="s">
        <v>49</v>
      </c>
      <c r="B44" s="64" t="s">
        <v>161</v>
      </c>
      <c r="C44" s="65"/>
      <c r="D44" s="60">
        <v>2002</v>
      </c>
      <c r="E44" s="30">
        <v>1300</v>
      </c>
      <c r="F44" s="9">
        <f t="shared" si="1"/>
        <v>42</v>
      </c>
      <c r="G44" s="62">
        <v>1300</v>
      </c>
      <c r="H44" s="62">
        <v>1350</v>
      </c>
      <c r="I44" s="62">
        <v>1338</v>
      </c>
      <c r="J44" s="62">
        <v>1318</v>
      </c>
      <c r="K44" s="62">
        <v>1318</v>
      </c>
      <c r="L44" s="62">
        <v>1281</v>
      </c>
      <c r="M44" s="62">
        <v>1342</v>
      </c>
    </row>
    <row r="45" spans="1:28" ht="12.75">
      <c r="A45" s="1" t="s">
        <v>50</v>
      </c>
      <c r="B45" s="37" t="s">
        <v>125</v>
      </c>
      <c r="C45" s="33"/>
      <c r="D45" s="2">
        <v>2002</v>
      </c>
      <c r="E45" s="30">
        <v>1300</v>
      </c>
      <c r="F45" s="9">
        <f t="shared" si="1"/>
        <v>41</v>
      </c>
      <c r="G45" s="26">
        <v>1375</v>
      </c>
      <c r="H45" s="26">
        <v>1322</v>
      </c>
      <c r="I45" s="26">
        <v>1320</v>
      </c>
      <c r="J45" s="26">
        <v>1320</v>
      </c>
      <c r="K45" s="26">
        <v>1308</v>
      </c>
      <c r="L45" s="26">
        <v>1319</v>
      </c>
      <c r="M45" s="26">
        <v>1341</v>
      </c>
      <c r="Z45"/>
      <c r="AA45"/>
      <c r="AB45"/>
    </row>
    <row r="46" spans="1:13" ht="12.75">
      <c r="A46" s="1" t="s">
        <v>51</v>
      </c>
      <c r="B46" s="64" t="s">
        <v>201</v>
      </c>
      <c r="C46" s="65"/>
      <c r="D46" s="60">
        <v>1999</v>
      </c>
      <c r="E46" s="30">
        <v>1350</v>
      </c>
      <c r="F46" s="9">
        <f t="shared" si="1"/>
        <v>-10</v>
      </c>
      <c r="G46" s="62"/>
      <c r="H46" s="62"/>
      <c r="I46" s="62"/>
      <c r="J46" s="62"/>
      <c r="K46" s="62">
        <v>1363</v>
      </c>
      <c r="L46" s="62">
        <v>1363</v>
      </c>
      <c r="M46" s="62">
        <v>1340</v>
      </c>
    </row>
    <row r="47" spans="1:13" ht="12.75">
      <c r="A47" s="1" t="s">
        <v>52</v>
      </c>
      <c r="B47" s="64" t="s">
        <v>215</v>
      </c>
      <c r="C47" s="65"/>
      <c r="D47" s="60">
        <v>2000</v>
      </c>
      <c r="E47" s="30">
        <v>1300</v>
      </c>
      <c r="F47" s="9">
        <f t="shared" si="1"/>
        <v>34</v>
      </c>
      <c r="G47" s="62"/>
      <c r="H47" s="62"/>
      <c r="I47" s="62"/>
      <c r="J47" s="62"/>
      <c r="K47" s="62"/>
      <c r="L47" s="62"/>
      <c r="M47" s="62">
        <v>1334</v>
      </c>
    </row>
    <row r="48" spans="1:13" ht="12.75">
      <c r="A48" s="1" t="s">
        <v>53</v>
      </c>
      <c r="B48" s="64" t="s">
        <v>166</v>
      </c>
      <c r="C48" s="65"/>
      <c r="D48" s="60">
        <v>2001</v>
      </c>
      <c r="E48" s="30">
        <v>1300</v>
      </c>
      <c r="F48" s="9">
        <f t="shared" si="1"/>
        <v>30</v>
      </c>
      <c r="G48" s="62">
        <v>1300</v>
      </c>
      <c r="H48" s="62">
        <v>1363</v>
      </c>
      <c r="I48" s="62">
        <v>1322</v>
      </c>
      <c r="J48" s="62">
        <v>1319</v>
      </c>
      <c r="K48" s="62">
        <v>1319</v>
      </c>
      <c r="L48" s="62">
        <v>1319</v>
      </c>
      <c r="M48" s="62">
        <v>1330</v>
      </c>
    </row>
    <row r="49" spans="1:13" ht="12.75">
      <c r="A49" s="1" t="s">
        <v>54</v>
      </c>
      <c r="B49" s="64" t="s">
        <v>100</v>
      </c>
      <c r="C49" s="65"/>
      <c r="D49" s="60">
        <v>2002</v>
      </c>
      <c r="E49" s="30">
        <v>1390</v>
      </c>
      <c r="F49" s="32">
        <f t="shared" si="1"/>
        <v>-62</v>
      </c>
      <c r="G49" s="62">
        <v>1340</v>
      </c>
      <c r="H49" s="62">
        <v>1385</v>
      </c>
      <c r="I49" s="62">
        <v>1374</v>
      </c>
      <c r="J49" s="62">
        <v>1340</v>
      </c>
      <c r="K49" s="62">
        <v>1340</v>
      </c>
      <c r="L49" s="62">
        <v>1340</v>
      </c>
      <c r="M49" s="62">
        <v>1328</v>
      </c>
    </row>
    <row r="50" spans="1:13" ht="12.75">
      <c r="A50" s="1" t="s">
        <v>55</v>
      </c>
      <c r="B50" s="83" t="s">
        <v>214</v>
      </c>
      <c r="C50" s="84"/>
      <c r="D50" s="85">
        <v>2000</v>
      </c>
      <c r="E50" s="86">
        <v>1300</v>
      </c>
      <c r="F50" s="70">
        <f t="shared" si="1"/>
        <v>7</v>
      </c>
      <c r="G50" s="87"/>
      <c r="H50" s="87"/>
      <c r="I50" s="87"/>
      <c r="J50" s="87"/>
      <c r="K50" s="87"/>
      <c r="L50" s="87"/>
      <c r="M50" s="87">
        <v>1307</v>
      </c>
    </row>
    <row r="51" spans="1:13" ht="12.75">
      <c r="A51" s="1" t="s">
        <v>56</v>
      </c>
      <c r="B51" s="64" t="s">
        <v>135</v>
      </c>
      <c r="C51" s="65"/>
      <c r="D51" s="60">
        <v>2003</v>
      </c>
      <c r="E51" s="30">
        <v>1300</v>
      </c>
      <c r="F51" s="32">
        <f t="shared" si="1"/>
        <v>5</v>
      </c>
      <c r="G51" s="62">
        <v>1313</v>
      </c>
      <c r="H51" s="62">
        <v>1313</v>
      </c>
      <c r="I51" s="62">
        <v>1303</v>
      </c>
      <c r="J51" s="62">
        <v>1317</v>
      </c>
      <c r="K51" s="62">
        <v>1317</v>
      </c>
      <c r="L51" s="62">
        <v>1280</v>
      </c>
      <c r="M51" s="62">
        <v>1305</v>
      </c>
    </row>
    <row r="52" spans="1:13" ht="12.75">
      <c r="A52" s="1" t="s">
        <v>57</v>
      </c>
      <c r="B52" s="88" t="s">
        <v>211</v>
      </c>
      <c r="C52" s="89"/>
      <c r="D52" s="78">
        <v>2002</v>
      </c>
      <c r="E52" s="90">
        <v>1300</v>
      </c>
      <c r="F52" s="9">
        <f>SUM(I52-E52)</f>
        <v>38</v>
      </c>
      <c r="G52" s="81">
        <v>1300</v>
      </c>
      <c r="H52" s="81">
        <v>1338</v>
      </c>
      <c r="I52" s="81">
        <v>1338</v>
      </c>
      <c r="J52" s="81">
        <v>1338</v>
      </c>
      <c r="K52" s="81">
        <v>1338</v>
      </c>
      <c r="L52" s="81">
        <v>1338</v>
      </c>
      <c r="M52" s="81">
        <v>1304</v>
      </c>
    </row>
    <row r="53" spans="1:13" ht="12.75">
      <c r="A53" s="1" t="s">
        <v>58</v>
      </c>
      <c r="B53" s="88" t="s">
        <v>190</v>
      </c>
      <c r="C53" s="89"/>
      <c r="D53" s="78">
        <v>2001</v>
      </c>
      <c r="E53" s="90">
        <v>1300</v>
      </c>
      <c r="F53" s="9">
        <f aca="true" t="shared" si="2" ref="F53:F75">SUM(M53-E53)</f>
        <v>3</v>
      </c>
      <c r="G53" s="81"/>
      <c r="H53" s="81"/>
      <c r="I53" s="81"/>
      <c r="J53" s="81">
        <v>1365</v>
      </c>
      <c r="K53" s="81">
        <v>1365</v>
      </c>
      <c r="L53" s="81">
        <v>1365</v>
      </c>
      <c r="M53" s="81">
        <v>1303</v>
      </c>
    </row>
    <row r="54" spans="1:13" ht="12.75">
      <c r="A54" s="1" t="s">
        <v>59</v>
      </c>
      <c r="B54" s="88" t="s">
        <v>112</v>
      </c>
      <c r="C54" s="89"/>
      <c r="D54" s="78">
        <v>2003</v>
      </c>
      <c r="E54" s="90">
        <v>1300</v>
      </c>
      <c r="F54" s="9">
        <f t="shared" si="2"/>
        <v>3</v>
      </c>
      <c r="G54" s="81">
        <v>1300</v>
      </c>
      <c r="H54" s="81">
        <v>1263</v>
      </c>
      <c r="I54" s="81">
        <v>1329</v>
      </c>
      <c r="J54" s="81">
        <v>1329</v>
      </c>
      <c r="K54" s="81">
        <v>1265</v>
      </c>
      <c r="L54" s="81">
        <v>1303</v>
      </c>
      <c r="M54" s="81">
        <v>1303</v>
      </c>
    </row>
    <row r="55" spans="1:13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2"/>
        <v>0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</row>
    <row r="56" spans="1:13" ht="12.75">
      <c r="A56" s="1" t="s">
        <v>61</v>
      </c>
      <c r="B56" s="64" t="s">
        <v>172</v>
      </c>
      <c r="C56" s="65"/>
      <c r="D56" s="60">
        <v>2003</v>
      </c>
      <c r="E56" s="30">
        <v>1300</v>
      </c>
      <c r="F56" s="9">
        <f t="shared" si="2"/>
        <v>-2</v>
      </c>
      <c r="G56" s="62">
        <v>1300</v>
      </c>
      <c r="H56" s="62">
        <v>1288</v>
      </c>
      <c r="I56" s="62">
        <v>1313</v>
      </c>
      <c r="J56" s="62">
        <v>1313</v>
      </c>
      <c r="K56" s="62">
        <v>1313</v>
      </c>
      <c r="L56" s="62">
        <v>1323</v>
      </c>
      <c r="M56" s="62">
        <v>1298</v>
      </c>
    </row>
    <row r="57" spans="1:13" ht="12.75">
      <c r="A57" s="1" t="s">
        <v>62</v>
      </c>
      <c r="B57" s="64" t="s">
        <v>130</v>
      </c>
      <c r="C57" s="65"/>
      <c r="D57" s="60">
        <v>2002</v>
      </c>
      <c r="E57" s="30">
        <v>1300</v>
      </c>
      <c r="F57" s="9">
        <f t="shared" si="2"/>
        <v>-2</v>
      </c>
      <c r="G57" s="62">
        <v>1338</v>
      </c>
      <c r="H57" s="62">
        <v>1294</v>
      </c>
      <c r="I57" s="62">
        <v>1280</v>
      </c>
      <c r="J57" s="62">
        <v>1280</v>
      </c>
      <c r="K57" s="62">
        <v>1280</v>
      </c>
      <c r="L57" s="62">
        <v>1298</v>
      </c>
      <c r="M57" s="62">
        <v>1298</v>
      </c>
    </row>
    <row r="58" spans="1:13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-42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  <c r="L58" s="57">
        <v>1305</v>
      </c>
      <c r="M58" s="57">
        <v>1293</v>
      </c>
    </row>
    <row r="59" spans="1:13" ht="12.75">
      <c r="A59" s="1" t="s">
        <v>64</v>
      </c>
      <c r="B59" s="68" t="s">
        <v>187</v>
      </c>
      <c r="C59" s="65"/>
      <c r="D59" s="60">
        <v>2003</v>
      </c>
      <c r="E59" s="30">
        <v>1300</v>
      </c>
      <c r="F59" s="9">
        <f t="shared" si="2"/>
        <v>-10</v>
      </c>
      <c r="G59" s="62"/>
      <c r="H59" s="62"/>
      <c r="I59" s="62"/>
      <c r="J59" s="62">
        <v>1290</v>
      </c>
      <c r="K59" s="62">
        <v>1290</v>
      </c>
      <c r="L59" s="62">
        <v>1290</v>
      </c>
      <c r="M59" s="62">
        <v>1290</v>
      </c>
    </row>
    <row r="60" spans="1:13" ht="12.75">
      <c r="A60" s="1" t="s">
        <v>65</v>
      </c>
      <c r="B60" s="45" t="s">
        <v>127</v>
      </c>
      <c r="C60" s="55"/>
      <c r="D60" s="53">
        <v>2002</v>
      </c>
      <c r="E60" s="51">
        <v>1300</v>
      </c>
      <c r="F60" s="9">
        <f t="shared" si="2"/>
        <v>-13</v>
      </c>
      <c r="G60" s="62">
        <v>1300</v>
      </c>
      <c r="H60" s="57">
        <v>1288</v>
      </c>
      <c r="I60" s="57">
        <v>1288</v>
      </c>
      <c r="J60" s="57">
        <v>1288</v>
      </c>
      <c r="K60" s="57">
        <v>1263</v>
      </c>
      <c r="L60" s="57">
        <v>1324</v>
      </c>
      <c r="M60" s="57">
        <v>1287</v>
      </c>
    </row>
    <row r="61" spans="1:13" ht="12.75">
      <c r="A61" s="1" t="s">
        <v>66</v>
      </c>
      <c r="B61" s="64" t="s">
        <v>169</v>
      </c>
      <c r="C61" s="65"/>
      <c r="D61" s="60">
        <v>2003</v>
      </c>
      <c r="E61" s="30">
        <v>1300</v>
      </c>
      <c r="F61" s="9">
        <f t="shared" si="2"/>
        <v>-15</v>
      </c>
      <c r="G61" s="62">
        <v>1300</v>
      </c>
      <c r="H61" s="62">
        <v>1288</v>
      </c>
      <c r="I61" s="62">
        <v>1226</v>
      </c>
      <c r="J61" s="62">
        <v>1226</v>
      </c>
      <c r="K61" s="62">
        <v>1226</v>
      </c>
      <c r="L61" s="62">
        <v>1285</v>
      </c>
      <c r="M61" s="62">
        <v>1285</v>
      </c>
    </row>
    <row r="62" spans="1:13" ht="12.75">
      <c r="A62" s="1" t="s">
        <v>67</v>
      </c>
      <c r="B62" s="68" t="s">
        <v>206</v>
      </c>
      <c r="C62" s="65"/>
      <c r="D62" s="60">
        <v>2003</v>
      </c>
      <c r="E62" s="30">
        <v>1250</v>
      </c>
      <c r="F62" s="9">
        <f t="shared" si="2"/>
        <v>27</v>
      </c>
      <c r="G62" s="62"/>
      <c r="H62" s="62"/>
      <c r="I62" s="62"/>
      <c r="J62" s="62"/>
      <c r="K62" s="62"/>
      <c r="L62" s="62">
        <v>1238</v>
      </c>
      <c r="M62" s="62">
        <v>1277</v>
      </c>
    </row>
    <row r="63" spans="1:13" ht="12.75">
      <c r="A63" s="1" t="s">
        <v>68</v>
      </c>
      <c r="B63" s="68" t="s">
        <v>123</v>
      </c>
      <c r="C63" s="65"/>
      <c r="D63" s="60">
        <v>2003</v>
      </c>
      <c r="E63" s="30">
        <v>1300</v>
      </c>
      <c r="F63" s="9">
        <f t="shared" si="2"/>
        <v>-26</v>
      </c>
      <c r="G63" s="62">
        <v>1350</v>
      </c>
      <c r="H63" s="62">
        <v>1316</v>
      </c>
      <c r="I63" s="62">
        <v>1266</v>
      </c>
      <c r="J63" s="62">
        <v>1345</v>
      </c>
      <c r="K63" s="62">
        <v>1283</v>
      </c>
      <c r="L63" s="62">
        <v>1274</v>
      </c>
      <c r="M63" s="62">
        <v>1274</v>
      </c>
    </row>
    <row r="64" spans="1:13" ht="12.75">
      <c r="A64" s="1" t="s">
        <v>69</v>
      </c>
      <c r="B64" s="68" t="s">
        <v>163</v>
      </c>
      <c r="C64" s="65"/>
      <c r="D64" s="60">
        <v>2003</v>
      </c>
      <c r="E64" s="30">
        <v>1300</v>
      </c>
      <c r="F64" s="9">
        <f t="shared" si="2"/>
        <v>-38</v>
      </c>
      <c r="G64" s="62">
        <v>1300</v>
      </c>
      <c r="H64" s="62">
        <v>1288</v>
      </c>
      <c r="I64" s="62">
        <v>1288</v>
      </c>
      <c r="J64" s="62">
        <v>1286</v>
      </c>
      <c r="K64" s="62">
        <v>1324</v>
      </c>
      <c r="L64" s="62">
        <v>1324</v>
      </c>
      <c r="M64" s="62">
        <v>1262</v>
      </c>
    </row>
    <row r="65" spans="1:13" ht="12.75">
      <c r="A65" s="1" t="s">
        <v>70</v>
      </c>
      <c r="B65" s="68" t="s">
        <v>103</v>
      </c>
      <c r="C65" s="65"/>
      <c r="D65" s="60">
        <v>2002</v>
      </c>
      <c r="E65" s="30">
        <v>1310</v>
      </c>
      <c r="F65" s="9">
        <f t="shared" si="2"/>
        <v>-49</v>
      </c>
      <c r="G65" s="62">
        <v>1296</v>
      </c>
      <c r="H65" s="62">
        <v>1276</v>
      </c>
      <c r="I65" s="62">
        <v>1292</v>
      </c>
      <c r="J65" s="62">
        <v>1326</v>
      </c>
      <c r="K65" s="62">
        <v>1313</v>
      </c>
      <c r="L65" s="62">
        <v>1313</v>
      </c>
      <c r="M65" s="62">
        <v>1261</v>
      </c>
    </row>
    <row r="66" spans="1:13" ht="12.75">
      <c r="A66" s="1" t="s">
        <v>71</v>
      </c>
      <c r="B66" s="68" t="s">
        <v>126</v>
      </c>
      <c r="C66" s="65"/>
      <c r="D66" s="60">
        <v>2003</v>
      </c>
      <c r="E66" s="30">
        <v>1300</v>
      </c>
      <c r="F66" s="9">
        <f t="shared" si="2"/>
        <v>-45</v>
      </c>
      <c r="G66" s="62">
        <v>1300</v>
      </c>
      <c r="H66" s="62">
        <v>1250</v>
      </c>
      <c r="I66" s="62">
        <v>1295</v>
      </c>
      <c r="J66" s="62">
        <v>1292</v>
      </c>
      <c r="K66" s="62">
        <v>1242</v>
      </c>
      <c r="L66" s="62">
        <v>1242</v>
      </c>
      <c r="M66" s="62">
        <v>1255</v>
      </c>
    </row>
    <row r="67" spans="1:28" ht="12.75">
      <c r="A67" s="1" t="s">
        <v>72</v>
      </c>
      <c r="B67" s="68" t="s">
        <v>162</v>
      </c>
      <c r="C67" s="65"/>
      <c r="D67" s="60">
        <v>2002</v>
      </c>
      <c r="E67" s="30">
        <v>1300</v>
      </c>
      <c r="F67" s="9">
        <f t="shared" si="2"/>
        <v>-46</v>
      </c>
      <c r="G67" s="62">
        <v>1300</v>
      </c>
      <c r="H67" s="62">
        <v>1313</v>
      </c>
      <c r="I67" s="62">
        <v>1302</v>
      </c>
      <c r="J67" s="62">
        <v>1254</v>
      </c>
      <c r="K67" s="62">
        <v>1254</v>
      </c>
      <c r="L67" s="62">
        <v>1254</v>
      </c>
      <c r="M67" s="62">
        <v>1254</v>
      </c>
      <c r="AB67"/>
    </row>
    <row r="68" spans="1:13" ht="12.75">
      <c r="A68" s="1" t="s">
        <v>73</v>
      </c>
      <c r="B68" s="64" t="s">
        <v>213</v>
      </c>
      <c r="C68" s="65"/>
      <c r="D68" s="60">
        <v>2002</v>
      </c>
      <c r="E68" s="30">
        <v>1300</v>
      </c>
      <c r="F68" s="32">
        <f t="shared" si="2"/>
        <v>-75</v>
      </c>
      <c r="G68" s="62"/>
      <c r="H68" s="62"/>
      <c r="I68" s="62"/>
      <c r="J68" s="62"/>
      <c r="K68" s="62"/>
      <c r="L68" s="62"/>
      <c r="M68" s="62">
        <v>1225</v>
      </c>
    </row>
    <row r="69" spans="1:13" ht="12.75">
      <c r="A69" s="1" t="s">
        <v>141</v>
      </c>
      <c r="B69" s="64" t="s">
        <v>200</v>
      </c>
      <c r="C69" s="65"/>
      <c r="D69" s="60">
        <v>2003</v>
      </c>
      <c r="E69" s="30">
        <v>1300</v>
      </c>
      <c r="F69" s="32">
        <f t="shared" si="2"/>
        <v>-75</v>
      </c>
      <c r="G69" s="62"/>
      <c r="H69" s="62"/>
      <c r="I69" s="62"/>
      <c r="J69" s="62"/>
      <c r="K69" s="62">
        <v>1225</v>
      </c>
      <c r="L69" s="62">
        <v>1225</v>
      </c>
      <c r="M69" s="62">
        <v>1225</v>
      </c>
    </row>
    <row r="70" spans="1:13" ht="12.75">
      <c r="A70" s="1" t="s">
        <v>142</v>
      </c>
      <c r="B70" s="64" t="s">
        <v>165</v>
      </c>
      <c r="C70" s="65"/>
      <c r="D70" s="60">
        <v>2003</v>
      </c>
      <c r="E70" s="30">
        <v>1300</v>
      </c>
      <c r="F70" s="32">
        <f t="shared" si="2"/>
        <v>-76</v>
      </c>
      <c r="G70" s="62">
        <v>1300</v>
      </c>
      <c r="H70" s="62">
        <v>1250</v>
      </c>
      <c r="I70" s="62">
        <v>1250</v>
      </c>
      <c r="J70" s="62">
        <v>1254</v>
      </c>
      <c r="K70" s="62">
        <v>1254</v>
      </c>
      <c r="L70" s="62">
        <v>1229</v>
      </c>
      <c r="M70" s="62">
        <v>1224</v>
      </c>
    </row>
    <row r="71" spans="1:13" ht="12.75" customHeight="1">
      <c r="A71" s="1" t="s">
        <v>143</v>
      </c>
      <c r="B71" s="64" t="s">
        <v>177</v>
      </c>
      <c r="C71" s="65"/>
      <c r="D71" s="60">
        <v>2002</v>
      </c>
      <c r="E71" s="30">
        <v>1300</v>
      </c>
      <c r="F71" s="32">
        <f t="shared" si="2"/>
        <v>-76</v>
      </c>
      <c r="G71" s="62"/>
      <c r="H71" s="62"/>
      <c r="I71" s="62">
        <v>1243</v>
      </c>
      <c r="J71" s="62">
        <v>1311</v>
      </c>
      <c r="K71" s="62">
        <v>1224</v>
      </c>
      <c r="L71" s="62">
        <v>1224</v>
      </c>
      <c r="M71" s="62">
        <v>1224</v>
      </c>
    </row>
    <row r="72" spans="1:13" ht="12.75">
      <c r="A72" s="1" t="s">
        <v>144</v>
      </c>
      <c r="B72" s="68" t="s">
        <v>188</v>
      </c>
      <c r="C72" s="65"/>
      <c r="D72" s="2">
        <v>2003</v>
      </c>
      <c r="E72" s="30">
        <v>1300</v>
      </c>
      <c r="F72" s="32">
        <f t="shared" si="2"/>
        <v>-80</v>
      </c>
      <c r="G72" s="62"/>
      <c r="H72" s="26"/>
      <c r="I72" s="62"/>
      <c r="J72" s="62">
        <v>1250</v>
      </c>
      <c r="K72" s="62">
        <v>1250</v>
      </c>
      <c r="L72" s="62">
        <v>1250</v>
      </c>
      <c r="M72" s="62">
        <v>1220</v>
      </c>
    </row>
    <row r="73" spans="1:13" ht="12.75">
      <c r="A73" s="1" t="s">
        <v>179</v>
      </c>
      <c r="B73" s="68" t="s">
        <v>114</v>
      </c>
      <c r="C73" s="65"/>
      <c r="D73" s="2">
        <v>2000</v>
      </c>
      <c r="E73" s="30">
        <v>1305</v>
      </c>
      <c r="F73" s="32">
        <f t="shared" si="2"/>
        <v>-110</v>
      </c>
      <c r="G73" s="62">
        <v>1305</v>
      </c>
      <c r="H73" s="26">
        <v>1305</v>
      </c>
      <c r="I73" s="62">
        <v>1259</v>
      </c>
      <c r="J73" s="62">
        <v>1273</v>
      </c>
      <c r="K73" s="62">
        <v>1273</v>
      </c>
      <c r="L73" s="62">
        <v>1220</v>
      </c>
      <c r="M73" s="62">
        <v>1195</v>
      </c>
    </row>
    <row r="74" spans="1:13" ht="12.75">
      <c r="A74" s="1" t="s">
        <v>145</v>
      </c>
      <c r="B74" s="68" t="s">
        <v>217</v>
      </c>
      <c r="C74" s="65"/>
      <c r="D74" s="2">
        <v>2004</v>
      </c>
      <c r="E74" s="30">
        <v>1250</v>
      </c>
      <c r="F74" s="32">
        <f t="shared" si="2"/>
        <v>-87</v>
      </c>
      <c r="G74" s="62"/>
      <c r="H74" s="26"/>
      <c r="I74" s="62"/>
      <c r="J74" s="62"/>
      <c r="K74" s="62"/>
      <c r="L74" s="62"/>
      <c r="M74" s="62">
        <v>1163</v>
      </c>
    </row>
    <row r="75" spans="1:13" ht="13.5" thickBot="1">
      <c r="A75" s="1" t="s">
        <v>146</v>
      </c>
      <c r="B75" s="48" t="s">
        <v>216</v>
      </c>
      <c r="C75" s="56"/>
      <c r="D75" s="73">
        <v>2004</v>
      </c>
      <c r="E75" s="52">
        <v>1250</v>
      </c>
      <c r="F75" s="74">
        <f t="shared" si="2"/>
        <v>-89</v>
      </c>
      <c r="G75" s="58"/>
      <c r="H75" s="75"/>
      <c r="I75" s="58"/>
      <c r="J75" s="58"/>
      <c r="K75" s="58"/>
      <c r="L75" s="58"/>
      <c r="M75" s="58">
        <v>1161</v>
      </c>
    </row>
    <row r="76" spans="1:13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1:13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1:13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selection activeCell="S32" sqref="S32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4" width="5.625" style="0" customWidth="1"/>
    <col min="15" max="29" width="9.125" style="44" customWidth="1"/>
  </cols>
  <sheetData>
    <row r="1" spans="1:14" ht="20.25" thickBot="1">
      <c r="A1" s="16" t="s">
        <v>224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  <c r="N3" s="43" t="s">
        <v>219</v>
      </c>
    </row>
    <row r="4" spans="1:14" ht="12.75">
      <c r="A4" s="7" t="s">
        <v>7</v>
      </c>
      <c r="B4" s="91" t="s">
        <v>86</v>
      </c>
      <c r="C4" s="92"/>
      <c r="D4" s="93">
        <v>2001</v>
      </c>
      <c r="E4" s="94">
        <v>1490</v>
      </c>
      <c r="F4" s="9">
        <f aca="true" t="shared" si="0" ref="F4:F67">SUM(N4-E4)</f>
        <v>97</v>
      </c>
      <c r="G4" s="95">
        <v>1490</v>
      </c>
      <c r="H4" s="95">
        <v>1525</v>
      </c>
      <c r="I4" s="95">
        <v>1508</v>
      </c>
      <c r="J4" s="95">
        <v>1508</v>
      </c>
      <c r="K4" s="95">
        <v>1508</v>
      </c>
      <c r="L4" s="95">
        <v>1508</v>
      </c>
      <c r="M4" s="95">
        <v>1517</v>
      </c>
      <c r="N4" s="95">
        <v>1587</v>
      </c>
    </row>
    <row r="5" spans="1:14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89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  <c r="N5" s="26">
        <v>1574</v>
      </c>
    </row>
    <row r="6" spans="1:14" ht="12.75">
      <c r="A6" s="1" t="s">
        <v>9</v>
      </c>
      <c r="B6" s="20" t="s">
        <v>189</v>
      </c>
      <c r="C6" s="21"/>
      <c r="D6" s="8">
        <v>2000</v>
      </c>
      <c r="E6" s="30">
        <v>1465</v>
      </c>
      <c r="F6" s="9">
        <f t="shared" si="0"/>
        <v>79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  <c r="N6" s="26">
        <v>1544</v>
      </c>
    </row>
    <row r="7" spans="1:14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 t="shared" si="0"/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  <c r="N7" s="26">
        <v>1524</v>
      </c>
    </row>
    <row r="8" spans="1:14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56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  <c r="M8" s="26">
        <v>1486</v>
      </c>
      <c r="N8" s="26">
        <v>1486</v>
      </c>
    </row>
    <row r="9" spans="1:29" ht="12.75">
      <c r="A9" s="1" t="s">
        <v>12</v>
      </c>
      <c r="B9" s="20" t="s">
        <v>99</v>
      </c>
      <c r="C9" s="21"/>
      <c r="D9" s="2">
        <v>1998</v>
      </c>
      <c r="E9" s="30">
        <v>1380</v>
      </c>
      <c r="F9" s="9">
        <f t="shared" si="0"/>
        <v>104</v>
      </c>
      <c r="G9" s="26">
        <v>1434</v>
      </c>
      <c r="H9" s="26">
        <v>1434</v>
      </c>
      <c r="I9" s="26">
        <v>1434</v>
      </c>
      <c r="J9" s="26">
        <v>1434</v>
      </c>
      <c r="K9" s="26">
        <v>1434</v>
      </c>
      <c r="L9" s="26">
        <v>1434</v>
      </c>
      <c r="M9" s="26">
        <v>1434</v>
      </c>
      <c r="N9" s="26">
        <v>1484</v>
      </c>
      <c r="AB9"/>
      <c r="AC9"/>
    </row>
    <row r="10" spans="1:14" ht="12.75">
      <c r="A10" s="1" t="s">
        <v>13</v>
      </c>
      <c r="B10" s="20" t="s">
        <v>108</v>
      </c>
      <c r="C10" s="21"/>
      <c r="D10" s="8">
        <v>2001</v>
      </c>
      <c r="E10" s="30">
        <v>1420</v>
      </c>
      <c r="F10" s="9">
        <f t="shared" si="0"/>
        <v>63</v>
      </c>
      <c r="G10" s="26">
        <v>1434</v>
      </c>
      <c r="H10" s="26">
        <v>1434</v>
      </c>
      <c r="I10" s="26">
        <v>1434</v>
      </c>
      <c r="J10" s="26">
        <v>1434</v>
      </c>
      <c r="K10" s="26">
        <v>1445</v>
      </c>
      <c r="L10" s="26">
        <v>1445</v>
      </c>
      <c r="M10" s="26">
        <v>1483</v>
      </c>
      <c r="N10" s="26">
        <v>1483</v>
      </c>
    </row>
    <row r="11" spans="1:14" ht="12.75">
      <c r="A11" s="1" t="s">
        <v>14</v>
      </c>
      <c r="B11" s="20" t="s">
        <v>220</v>
      </c>
      <c r="C11" s="21"/>
      <c r="D11" s="8">
        <v>1996</v>
      </c>
      <c r="E11" s="30">
        <v>1400</v>
      </c>
      <c r="F11" s="9">
        <f t="shared" si="0"/>
        <v>71</v>
      </c>
      <c r="G11" s="26"/>
      <c r="H11" s="26"/>
      <c r="I11" s="26"/>
      <c r="J11" s="26"/>
      <c r="K11" s="26">
        <v>1445</v>
      </c>
      <c r="L11" s="26">
        <v>1481</v>
      </c>
      <c r="M11" s="26">
        <v>1496</v>
      </c>
      <c r="N11" s="26">
        <v>1471</v>
      </c>
    </row>
    <row r="12" spans="1:14" ht="12.75">
      <c r="A12" s="1" t="s">
        <v>15</v>
      </c>
      <c r="B12" s="20" t="s">
        <v>97</v>
      </c>
      <c r="C12" s="21"/>
      <c r="D12" s="8">
        <v>2001</v>
      </c>
      <c r="E12" s="30">
        <v>1450</v>
      </c>
      <c r="F12" s="9">
        <f t="shared" si="0"/>
        <v>19</v>
      </c>
      <c r="G12" s="26">
        <v>1418</v>
      </c>
      <c r="H12" s="26">
        <v>1453</v>
      </c>
      <c r="I12" s="26">
        <v>1462</v>
      </c>
      <c r="J12" s="26">
        <v>1431</v>
      </c>
      <c r="K12" s="26">
        <v>1431</v>
      </c>
      <c r="L12" s="26">
        <v>1431</v>
      </c>
      <c r="M12" s="26">
        <v>1446</v>
      </c>
      <c r="N12" s="26">
        <v>1469</v>
      </c>
    </row>
    <row r="13" spans="1:29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  <c r="N13" s="26">
        <v>1468</v>
      </c>
      <c r="Z13"/>
      <c r="AA13"/>
      <c r="AB13"/>
      <c r="AC13"/>
    </row>
    <row r="14" spans="1:14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 t="shared" si="0"/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  <c r="N14" s="26">
        <v>1461</v>
      </c>
    </row>
    <row r="15" spans="1:14" ht="12.75">
      <c r="A15" s="1" t="s">
        <v>19</v>
      </c>
      <c r="B15" s="20" t="s">
        <v>83</v>
      </c>
      <c r="C15" s="21"/>
      <c r="D15" s="8">
        <v>2000</v>
      </c>
      <c r="E15" s="30">
        <v>1475</v>
      </c>
      <c r="F15" s="9">
        <f t="shared" si="0"/>
        <v>-33</v>
      </c>
      <c r="G15" s="26">
        <v>1450</v>
      </c>
      <c r="H15" s="26">
        <v>1444</v>
      </c>
      <c r="I15" s="26">
        <v>1493</v>
      </c>
      <c r="J15" s="26">
        <v>1492</v>
      </c>
      <c r="K15" s="26">
        <v>1480</v>
      </c>
      <c r="L15" s="26">
        <v>1480</v>
      </c>
      <c r="M15" s="26">
        <v>1443</v>
      </c>
      <c r="N15" s="26">
        <v>1442</v>
      </c>
    </row>
    <row r="16" spans="1:14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 t="shared" si="0"/>
        <v>38</v>
      </c>
      <c r="G16" s="26"/>
      <c r="H16" s="26"/>
      <c r="I16" s="26"/>
      <c r="J16" s="26"/>
      <c r="K16" s="26">
        <v>1450</v>
      </c>
      <c r="L16" s="26">
        <v>1438</v>
      </c>
      <c r="M16" s="26">
        <v>1438</v>
      </c>
      <c r="N16" s="26">
        <v>1438</v>
      </c>
    </row>
    <row r="17" spans="1:14" ht="12.75">
      <c r="A17" s="1" t="s">
        <v>21</v>
      </c>
      <c r="B17" s="20" t="s">
        <v>133</v>
      </c>
      <c r="C17" s="21"/>
      <c r="D17" s="8">
        <v>1995</v>
      </c>
      <c r="E17" s="30">
        <v>1300</v>
      </c>
      <c r="F17" s="9">
        <f t="shared" si="0"/>
        <v>136</v>
      </c>
      <c r="G17" s="26">
        <v>1411</v>
      </c>
      <c r="H17" s="26">
        <v>1411</v>
      </c>
      <c r="I17" s="26">
        <v>1411</v>
      </c>
      <c r="J17" s="26">
        <v>1411</v>
      </c>
      <c r="K17" s="26">
        <v>1411</v>
      </c>
      <c r="L17" s="26">
        <v>1361</v>
      </c>
      <c r="M17" s="26">
        <v>1361</v>
      </c>
      <c r="N17" s="26">
        <v>1436</v>
      </c>
    </row>
    <row r="18" spans="1:14" ht="12.75">
      <c r="A18" s="1" t="s">
        <v>22</v>
      </c>
      <c r="B18" s="20" t="s">
        <v>221</v>
      </c>
      <c r="C18" s="21"/>
      <c r="D18" s="8">
        <v>1998</v>
      </c>
      <c r="E18" s="30">
        <v>1355</v>
      </c>
      <c r="F18" s="9">
        <f t="shared" si="0"/>
        <v>80</v>
      </c>
      <c r="G18" s="26">
        <v>1366</v>
      </c>
      <c r="H18" s="26">
        <v>1366</v>
      </c>
      <c r="I18" s="26">
        <v>1366</v>
      </c>
      <c r="J18" s="26">
        <v>1366</v>
      </c>
      <c r="K18" s="26">
        <v>1366</v>
      </c>
      <c r="L18" s="26">
        <v>1429</v>
      </c>
      <c r="M18" s="26">
        <v>1449</v>
      </c>
      <c r="N18" s="26">
        <v>1435</v>
      </c>
    </row>
    <row r="19" spans="1:14" ht="12.75">
      <c r="A19" s="1" t="s">
        <v>23</v>
      </c>
      <c r="B19" s="20" t="s">
        <v>207</v>
      </c>
      <c r="C19" s="21"/>
      <c r="D19" s="8">
        <v>1997</v>
      </c>
      <c r="E19" s="30">
        <v>1400</v>
      </c>
      <c r="F19" s="9">
        <f t="shared" si="0"/>
        <v>33</v>
      </c>
      <c r="G19" s="26"/>
      <c r="H19" s="26"/>
      <c r="I19" s="26"/>
      <c r="J19" s="26"/>
      <c r="K19" s="26"/>
      <c r="L19" s="26">
        <v>1433</v>
      </c>
      <c r="M19" s="26">
        <v>1433</v>
      </c>
      <c r="N19" s="26">
        <v>1433</v>
      </c>
    </row>
    <row r="20" spans="1:14" ht="12.75">
      <c r="A20" s="1" t="s">
        <v>24</v>
      </c>
      <c r="B20" s="20" t="s">
        <v>176</v>
      </c>
      <c r="C20" s="21"/>
      <c r="D20" s="8">
        <v>2001</v>
      </c>
      <c r="E20" s="30">
        <v>1300</v>
      </c>
      <c r="F20" s="9">
        <f t="shared" si="0"/>
        <v>129</v>
      </c>
      <c r="G20" s="26"/>
      <c r="H20" s="26"/>
      <c r="I20" s="26">
        <v>1386</v>
      </c>
      <c r="J20" s="26">
        <v>1424</v>
      </c>
      <c r="K20" s="26">
        <v>1424</v>
      </c>
      <c r="L20" s="26">
        <v>1424</v>
      </c>
      <c r="M20" s="26">
        <v>1424</v>
      </c>
      <c r="N20" s="26">
        <v>1429</v>
      </c>
    </row>
    <row r="21" spans="1:14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0"/>
        <v>21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  <c r="L21" s="26">
        <v>1420</v>
      </c>
      <c r="M21" s="26">
        <v>1383</v>
      </c>
      <c r="N21" s="26">
        <v>1421</v>
      </c>
    </row>
    <row r="22" spans="1:29" ht="12.75">
      <c r="A22" s="1" t="s">
        <v>27</v>
      </c>
      <c r="B22" s="20" t="s">
        <v>84</v>
      </c>
      <c r="C22" s="21"/>
      <c r="D22" s="8">
        <v>1994</v>
      </c>
      <c r="E22" s="30">
        <v>1440</v>
      </c>
      <c r="F22" s="9">
        <f t="shared" si="0"/>
        <v>-24</v>
      </c>
      <c r="G22" s="26">
        <v>1400</v>
      </c>
      <c r="H22" s="26">
        <v>1439</v>
      </c>
      <c r="I22" s="26">
        <v>1388</v>
      </c>
      <c r="J22" s="26">
        <v>1476</v>
      </c>
      <c r="K22" s="26">
        <v>1414</v>
      </c>
      <c r="L22" s="26">
        <v>1457</v>
      </c>
      <c r="M22" s="26">
        <v>1478</v>
      </c>
      <c r="N22" s="26">
        <v>1416</v>
      </c>
      <c r="AB22"/>
      <c r="AC22"/>
    </row>
    <row r="23" spans="1:14" ht="12.75">
      <c r="A23" s="1" t="s">
        <v>28</v>
      </c>
      <c r="B23" s="20" t="s">
        <v>82</v>
      </c>
      <c r="C23" s="21"/>
      <c r="D23" s="8">
        <v>2000</v>
      </c>
      <c r="E23" s="30">
        <v>1350</v>
      </c>
      <c r="F23" s="9">
        <f t="shared" si="0"/>
        <v>62</v>
      </c>
      <c r="G23" s="26">
        <v>1363</v>
      </c>
      <c r="H23" s="26">
        <v>1363</v>
      </c>
      <c r="I23" s="26">
        <v>1363</v>
      </c>
      <c r="J23" s="26">
        <v>1399</v>
      </c>
      <c r="K23" s="26">
        <v>1399</v>
      </c>
      <c r="L23" s="26">
        <v>1399</v>
      </c>
      <c r="M23" s="26">
        <v>1399</v>
      </c>
      <c r="N23" s="26">
        <v>1412</v>
      </c>
    </row>
    <row r="24" spans="1:29" ht="12.75">
      <c r="A24" s="1" t="s">
        <v>29</v>
      </c>
      <c r="B24" s="20" t="s">
        <v>74</v>
      </c>
      <c r="C24" s="21"/>
      <c r="D24" s="8">
        <v>1996</v>
      </c>
      <c r="E24" s="30">
        <v>1425</v>
      </c>
      <c r="F24" s="9">
        <f t="shared" si="0"/>
        <v>-25</v>
      </c>
      <c r="G24" s="26">
        <v>1400</v>
      </c>
      <c r="H24" s="26">
        <v>1351</v>
      </c>
      <c r="I24" s="26">
        <v>1439</v>
      </c>
      <c r="J24" s="26">
        <v>1439</v>
      </c>
      <c r="K24" s="26">
        <v>1437</v>
      </c>
      <c r="L24" s="26">
        <v>1437</v>
      </c>
      <c r="M24" s="26">
        <v>1437</v>
      </c>
      <c r="N24" s="26">
        <v>1400</v>
      </c>
      <c r="AB24"/>
      <c r="AC24"/>
    </row>
    <row r="25" spans="1:14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100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  <c r="N25" s="26">
        <v>1400</v>
      </c>
    </row>
    <row r="26" spans="1:14" ht="12.75">
      <c r="A26" s="1" t="s">
        <v>31</v>
      </c>
      <c r="B26" s="20" t="s">
        <v>104</v>
      </c>
      <c r="C26" s="21"/>
      <c r="D26" s="8">
        <v>2002</v>
      </c>
      <c r="E26" s="30">
        <v>1350</v>
      </c>
      <c r="F26" s="9">
        <f t="shared" si="0"/>
        <v>50</v>
      </c>
      <c r="G26" s="26">
        <v>1313</v>
      </c>
      <c r="H26" s="26">
        <v>1313</v>
      </c>
      <c r="I26" s="26">
        <v>1313</v>
      </c>
      <c r="J26" s="26">
        <v>1324</v>
      </c>
      <c r="K26" s="26">
        <v>1387</v>
      </c>
      <c r="L26" s="26">
        <v>1387</v>
      </c>
      <c r="M26" s="26">
        <v>1362</v>
      </c>
      <c r="N26" s="26">
        <v>1400</v>
      </c>
    </row>
    <row r="27" spans="1:14" ht="12.75">
      <c r="A27" s="1" t="s">
        <v>32</v>
      </c>
      <c r="B27" s="20" t="s">
        <v>91</v>
      </c>
      <c r="C27" s="21"/>
      <c r="D27" s="8">
        <v>2000</v>
      </c>
      <c r="E27" s="30">
        <v>1395</v>
      </c>
      <c r="F27" s="9">
        <f t="shared" si="0"/>
        <v>5</v>
      </c>
      <c r="G27" s="26">
        <v>1381</v>
      </c>
      <c r="H27" s="26">
        <v>1363</v>
      </c>
      <c r="I27" s="26">
        <v>1397</v>
      </c>
      <c r="J27" s="26">
        <v>1370</v>
      </c>
      <c r="K27" s="26">
        <v>1370</v>
      </c>
      <c r="L27" s="26">
        <v>1346</v>
      </c>
      <c r="M27" s="26">
        <v>1346</v>
      </c>
      <c r="N27" s="26">
        <v>1400</v>
      </c>
    </row>
    <row r="28" spans="1:14" ht="12.75">
      <c r="A28" s="1" t="s">
        <v>33</v>
      </c>
      <c r="B28" s="20" t="s">
        <v>90</v>
      </c>
      <c r="C28" s="21"/>
      <c r="D28" s="8">
        <v>2000</v>
      </c>
      <c r="E28" s="30">
        <v>1360</v>
      </c>
      <c r="F28" s="9">
        <f t="shared" si="0"/>
        <v>35</v>
      </c>
      <c r="G28" s="26">
        <v>1394</v>
      </c>
      <c r="H28" s="26">
        <v>1389</v>
      </c>
      <c r="I28" s="26">
        <v>1352</v>
      </c>
      <c r="J28" s="26">
        <v>1352</v>
      </c>
      <c r="K28" s="26">
        <v>1402</v>
      </c>
      <c r="L28" s="26">
        <v>1352</v>
      </c>
      <c r="M28" s="26">
        <v>1395</v>
      </c>
      <c r="N28" s="26">
        <v>1395</v>
      </c>
    </row>
    <row r="29" spans="1:14" ht="12.75">
      <c r="A29" s="1" t="s">
        <v>34</v>
      </c>
      <c r="B29" s="20" t="s">
        <v>134</v>
      </c>
      <c r="C29" s="21"/>
      <c r="D29" s="2">
        <v>2000</v>
      </c>
      <c r="E29" s="30">
        <v>1350</v>
      </c>
      <c r="F29" s="9">
        <f t="shared" si="0"/>
        <v>41</v>
      </c>
      <c r="G29" s="26">
        <v>1388</v>
      </c>
      <c r="H29" s="26">
        <v>1388</v>
      </c>
      <c r="I29" s="26">
        <v>1426</v>
      </c>
      <c r="J29" s="26">
        <v>1415</v>
      </c>
      <c r="K29" s="26">
        <v>1378</v>
      </c>
      <c r="L29" s="26">
        <v>1378</v>
      </c>
      <c r="M29" s="26">
        <v>1416</v>
      </c>
      <c r="N29" s="26">
        <v>1391</v>
      </c>
    </row>
    <row r="30" spans="1:14" ht="12.75">
      <c r="A30" s="1" t="s">
        <v>35</v>
      </c>
      <c r="B30" s="20" t="s">
        <v>102</v>
      </c>
      <c r="C30" s="21"/>
      <c r="D30" s="2">
        <v>2002</v>
      </c>
      <c r="E30" s="30">
        <v>1345</v>
      </c>
      <c r="F30" s="9">
        <f t="shared" si="0"/>
        <v>34</v>
      </c>
      <c r="G30" s="26">
        <v>1309</v>
      </c>
      <c r="H30" s="26">
        <v>1347</v>
      </c>
      <c r="I30" s="26">
        <v>1360</v>
      </c>
      <c r="J30" s="26">
        <v>1358</v>
      </c>
      <c r="K30" s="26">
        <v>1364</v>
      </c>
      <c r="L30" s="26">
        <v>1327</v>
      </c>
      <c r="M30" s="26">
        <v>1366</v>
      </c>
      <c r="N30" s="26">
        <v>1379</v>
      </c>
    </row>
    <row r="31" spans="1:14" ht="12.75">
      <c r="A31" s="1" t="s">
        <v>36</v>
      </c>
      <c r="B31" s="20" t="s">
        <v>205</v>
      </c>
      <c r="C31" s="21"/>
      <c r="D31" s="2">
        <v>1998</v>
      </c>
      <c r="E31" s="30">
        <v>1300</v>
      </c>
      <c r="F31" s="9">
        <f t="shared" si="0"/>
        <v>78</v>
      </c>
      <c r="G31" s="26"/>
      <c r="H31" s="26"/>
      <c r="I31" s="26"/>
      <c r="J31" s="26"/>
      <c r="K31" s="26"/>
      <c r="L31" s="26">
        <v>1363</v>
      </c>
      <c r="M31" s="26">
        <v>1415</v>
      </c>
      <c r="N31" s="26">
        <v>1378</v>
      </c>
    </row>
    <row r="32" spans="1:14" ht="12.75">
      <c r="A32" s="1" t="s">
        <v>37</v>
      </c>
      <c r="B32" s="37" t="s">
        <v>117</v>
      </c>
      <c r="C32" s="33"/>
      <c r="D32" s="2">
        <v>2003</v>
      </c>
      <c r="E32" s="30">
        <v>1300</v>
      </c>
      <c r="F32" s="9">
        <f t="shared" si="0"/>
        <v>71</v>
      </c>
      <c r="G32" s="26">
        <v>1300</v>
      </c>
      <c r="H32" s="26">
        <v>1325</v>
      </c>
      <c r="I32" s="26">
        <v>1323</v>
      </c>
      <c r="J32" s="26">
        <v>1332</v>
      </c>
      <c r="K32" s="26">
        <v>1343</v>
      </c>
      <c r="L32" s="26">
        <v>1369</v>
      </c>
      <c r="M32" s="26">
        <v>1383</v>
      </c>
      <c r="N32" s="26">
        <v>1371</v>
      </c>
    </row>
    <row r="33" spans="1:14" ht="12.75">
      <c r="A33" s="1" t="s">
        <v>38</v>
      </c>
      <c r="B33" s="20" t="s">
        <v>197</v>
      </c>
      <c r="C33" s="21"/>
      <c r="D33" s="8">
        <v>1999</v>
      </c>
      <c r="E33" s="30">
        <v>1400</v>
      </c>
      <c r="F33" s="9">
        <f t="shared" si="0"/>
        <v>-30</v>
      </c>
      <c r="G33" s="72"/>
      <c r="H33" s="26"/>
      <c r="I33" s="26"/>
      <c r="J33" s="26">
        <v>1350</v>
      </c>
      <c r="K33" s="26">
        <v>1332</v>
      </c>
      <c r="L33" s="26">
        <v>1307</v>
      </c>
      <c r="M33" s="26">
        <v>1357</v>
      </c>
      <c r="N33" s="26">
        <v>1370</v>
      </c>
    </row>
    <row r="34" spans="1:14" ht="12.75">
      <c r="A34" s="1" t="s">
        <v>39</v>
      </c>
      <c r="B34" s="20" t="s">
        <v>115</v>
      </c>
      <c r="C34" s="21"/>
      <c r="D34" s="8">
        <v>1998</v>
      </c>
      <c r="E34" s="30">
        <v>1340</v>
      </c>
      <c r="F34" s="9">
        <f t="shared" si="0"/>
        <v>30</v>
      </c>
      <c r="G34" s="26">
        <v>1317</v>
      </c>
      <c r="H34" s="26">
        <v>1317</v>
      </c>
      <c r="I34" s="26">
        <v>1317</v>
      </c>
      <c r="J34" s="26">
        <v>1317</v>
      </c>
      <c r="K34" s="26">
        <v>1381</v>
      </c>
      <c r="L34" s="26">
        <v>1356</v>
      </c>
      <c r="M34" s="26">
        <v>1356</v>
      </c>
      <c r="N34" s="26">
        <v>1370</v>
      </c>
    </row>
    <row r="35" spans="1:14" ht="12.75">
      <c r="A35" s="1" t="s">
        <v>40</v>
      </c>
      <c r="B35" s="20" t="s">
        <v>132</v>
      </c>
      <c r="C35" s="21"/>
      <c r="D35" s="8">
        <v>2002</v>
      </c>
      <c r="E35" s="30">
        <v>1300</v>
      </c>
      <c r="F35" s="9">
        <f t="shared" si="0"/>
        <v>65</v>
      </c>
      <c r="G35" s="26">
        <v>1300</v>
      </c>
      <c r="H35" s="26">
        <v>1389</v>
      </c>
      <c r="I35" s="26">
        <v>1404</v>
      </c>
      <c r="J35" s="26">
        <v>1351</v>
      </c>
      <c r="K35" s="26">
        <v>1376</v>
      </c>
      <c r="L35" s="26">
        <v>1376</v>
      </c>
      <c r="M35" s="26">
        <v>1376</v>
      </c>
      <c r="N35" s="26">
        <v>1365</v>
      </c>
    </row>
    <row r="36" spans="1:14" ht="12.75">
      <c r="A36" s="1" t="s">
        <v>41</v>
      </c>
      <c r="B36" s="35" t="s">
        <v>105</v>
      </c>
      <c r="C36" s="21"/>
      <c r="D36" s="2">
        <v>2002</v>
      </c>
      <c r="E36" s="30">
        <v>1330</v>
      </c>
      <c r="F36" s="9">
        <f t="shared" si="0"/>
        <v>30</v>
      </c>
      <c r="G36" s="26">
        <v>1348</v>
      </c>
      <c r="H36" s="26">
        <v>1441</v>
      </c>
      <c r="I36" s="26">
        <v>1377</v>
      </c>
      <c r="J36" s="26">
        <v>1368</v>
      </c>
      <c r="K36" s="26">
        <v>1359</v>
      </c>
      <c r="L36" s="26">
        <v>1397</v>
      </c>
      <c r="M36" s="26">
        <v>1372</v>
      </c>
      <c r="N36" s="26">
        <v>1360</v>
      </c>
    </row>
    <row r="37" spans="1:14" ht="12.75">
      <c r="A37" s="1" t="s">
        <v>42</v>
      </c>
      <c r="B37" s="37" t="s">
        <v>106</v>
      </c>
      <c r="C37" s="40"/>
      <c r="D37" s="36">
        <v>2002</v>
      </c>
      <c r="E37" s="30">
        <v>1315</v>
      </c>
      <c r="F37" s="9">
        <f t="shared" si="0"/>
        <v>44</v>
      </c>
      <c r="G37" s="26">
        <v>1388</v>
      </c>
      <c r="H37" s="26">
        <v>1394</v>
      </c>
      <c r="I37" s="26">
        <v>1357</v>
      </c>
      <c r="J37" s="26">
        <v>1395</v>
      </c>
      <c r="K37" s="26">
        <v>1358</v>
      </c>
      <c r="L37" s="26">
        <v>1358</v>
      </c>
      <c r="M37" s="26">
        <v>1346</v>
      </c>
      <c r="N37" s="26">
        <v>1359</v>
      </c>
    </row>
    <row r="38" spans="1:14" ht="12.75">
      <c r="A38" s="1" t="s">
        <v>43</v>
      </c>
      <c r="B38" s="20" t="s">
        <v>118</v>
      </c>
      <c r="C38" s="21"/>
      <c r="D38" s="2">
        <v>2001</v>
      </c>
      <c r="E38" s="30">
        <v>1300</v>
      </c>
      <c r="F38" s="9">
        <f t="shared" si="0"/>
        <v>58</v>
      </c>
      <c r="G38" s="26">
        <v>1339</v>
      </c>
      <c r="H38" s="26">
        <v>1339</v>
      </c>
      <c r="I38" s="26">
        <v>1371</v>
      </c>
      <c r="J38" s="26">
        <v>1405</v>
      </c>
      <c r="K38" s="26">
        <v>1368</v>
      </c>
      <c r="L38" s="26">
        <v>1358</v>
      </c>
      <c r="M38" s="26">
        <v>1358</v>
      </c>
      <c r="N38" s="26">
        <v>1358</v>
      </c>
    </row>
    <row r="39" spans="1:14" ht="12.75">
      <c r="A39" s="1" t="s">
        <v>44</v>
      </c>
      <c r="B39" s="20" t="s">
        <v>95</v>
      </c>
      <c r="C39" s="21"/>
      <c r="D39" s="2">
        <v>2000</v>
      </c>
      <c r="E39" s="30">
        <v>1335</v>
      </c>
      <c r="F39" s="9">
        <f t="shared" si="0"/>
        <v>22</v>
      </c>
      <c r="G39" s="26">
        <v>1339</v>
      </c>
      <c r="H39" s="26">
        <v>1271</v>
      </c>
      <c r="I39" s="26">
        <v>1321</v>
      </c>
      <c r="J39" s="26">
        <v>1305</v>
      </c>
      <c r="K39" s="26">
        <v>1305</v>
      </c>
      <c r="L39" s="26">
        <v>1305</v>
      </c>
      <c r="M39" s="26">
        <v>1293</v>
      </c>
      <c r="N39" s="26">
        <v>1357</v>
      </c>
    </row>
    <row r="40" spans="1:14" ht="12.75">
      <c r="A40" s="1" t="s">
        <v>45</v>
      </c>
      <c r="B40" s="20" t="s">
        <v>212</v>
      </c>
      <c r="C40" s="21"/>
      <c r="D40" s="8">
        <v>1998</v>
      </c>
      <c r="E40" s="30">
        <v>1300</v>
      </c>
      <c r="F40" s="9">
        <f t="shared" si="0"/>
        <v>54</v>
      </c>
      <c r="G40" s="26"/>
      <c r="H40" s="26"/>
      <c r="I40" s="26"/>
      <c r="J40" s="26"/>
      <c r="K40" s="26"/>
      <c r="L40" s="26"/>
      <c r="M40" s="26">
        <v>1354</v>
      </c>
      <c r="N40" s="26">
        <v>1354</v>
      </c>
    </row>
    <row r="41" spans="1:14" ht="12.75">
      <c r="A41" s="1" t="s">
        <v>46</v>
      </c>
      <c r="B41" s="20" t="s">
        <v>166</v>
      </c>
      <c r="C41" s="21"/>
      <c r="D41" s="8">
        <v>2001</v>
      </c>
      <c r="E41" s="30">
        <v>1300</v>
      </c>
      <c r="F41" s="9">
        <f t="shared" si="0"/>
        <v>50</v>
      </c>
      <c r="G41" s="26">
        <v>1300</v>
      </c>
      <c r="H41" s="26">
        <v>1363</v>
      </c>
      <c r="I41" s="26">
        <v>1322</v>
      </c>
      <c r="J41" s="26">
        <v>1319</v>
      </c>
      <c r="K41" s="26">
        <v>1319</v>
      </c>
      <c r="L41" s="26">
        <v>1319</v>
      </c>
      <c r="M41" s="26">
        <v>1330</v>
      </c>
      <c r="N41" s="26">
        <v>1350</v>
      </c>
    </row>
    <row r="42" spans="1:14" ht="12.75">
      <c r="A42" s="1" t="s">
        <v>47</v>
      </c>
      <c r="B42" s="35" t="s">
        <v>196</v>
      </c>
      <c r="C42" s="21"/>
      <c r="D42" s="2">
        <v>1996</v>
      </c>
      <c r="E42" s="30">
        <v>1370</v>
      </c>
      <c r="F42" s="9">
        <f t="shared" si="0"/>
        <v>-21</v>
      </c>
      <c r="G42" s="26">
        <v>1338</v>
      </c>
      <c r="H42" s="26">
        <v>1419</v>
      </c>
      <c r="I42" s="26">
        <v>1385</v>
      </c>
      <c r="J42" s="26">
        <v>1399</v>
      </c>
      <c r="K42" s="26">
        <v>1399</v>
      </c>
      <c r="L42" s="26">
        <v>1399</v>
      </c>
      <c r="M42" s="26">
        <v>1349</v>
      </c>
      <c r="N42" s="26">
        <v>1349</v>
      </c>
    </row>
    <row r="43" spans="1:29" ht="12.75">
      <c r="A43" s="1" t="s">
        <v>48</v>
      </c>
      <c r="B43" s="20" t="s">
        <v>194</v>
      </c>
      <c r="C43" s="21"/>
      <c r="D43" s="8">
        <v>2002</v>
      </c>
      <c r="E43" s="30">
        <v>1300</v>
      </c>
      <c r="F43" s="9">
        <f t="shared" si="0"/>
        <v>45</v>
      </c>
      <c r="G43" s="26">
        <v>1300</v>
      </c>
      <c r="H43" s="26">
        <v>1338</v>
      </c>
      <c r="I43" s="26">
        <v>1279</v>
      </c>
      <c r="J43" s="26">
        <v>1279</v>
      </c>
      <c r="K43" s="26">
        <v>1345</v>
      </c>
      <c r="L43" s="26">
        <v>1345</v>
      </c>
      <c r="M43" s="26">
        <v>1345</v>
      </c>
      <c r="N43" s="26">
        <v>1345</v>
      </c>
      <c r="AB43"/>
      <c r="AC43"/>
    </row>
    <row r="44" spans="1:14" ht="12.75">
      <c r="A44" s="1" t="s">
        <v>49</v>
      </c>
      <c r="B44" s="64" t="s">
        <v>192</v>
      </c>
      <c r="C44" s="65"/>
      <c r="D44" s="60">
        <v>1999</v>
      </c>
      <c r="E44" s="30">
        <v>1400</v>
      </c>
      <c r="F44" s="9">
        <f t="shared" si="0"/>
        <v>-60</v>
      </c>
      <c r="G44" s="62"/>
      <c r="H44" s="62"/>
      <c r="I44" s="62">
        <v>1400</v>
      </c>
      <c r="J44" s="62">
        <v>1384</v>
      </c>
      <c r="K44" s="62">
        <v>1384</v>
      </c>
      <c r="L44" s="62">
        <v>1384</v>
      </c>
      <c r="M44" s="62">
        <v>1384</v>
      </c>
      <c r="N44" s="62">
        <v>1340</v>
      </c>
    </row>
    <row r="45" spans="1:14" ht="12.75">
      <c r="A45" s="1" t="s">
        <v>50</v>
      </c>
      <c r="B45" s="64" t="s">
        <v>201</v>
      </c>
      <c r="C45" s="65"/>
      <c r="D45" s="60">
        <v>1999</v>
      </c>
      <c r="E45" s="30">
        <v>1350</v>
      </c>
      <c r="F45" s="9">
        <f t="shared" si="0"/>
        <v>-10</v>
      </c>
      <c r="G45" s="62"/>
      <c r="H45" s="62"/>
      <c r="I45" s="62"/>
      <c r="J45" s="62"/>
      <c r="K45" s="62">
        <v>1363</v>
      </c>
      <c r="L45" s="62">
        <v>1363</v>
      </c>
      <c r="M45" s="62">
        <v>1340</v>
      </c>
      <c r="N45" s="62">
        <v>1340</v>
      </c>
    </row>
    <row r="46" spans="1:29" ht="12.75">
      <c r="A46" s="1" t="s">
        <v>51</v>
      </c>
      <c r="B46" s="37" t="s">
        <v>112</v>
      </c>
      <c r="C46" s="33"/>
      <c r="D46" s="2">
        <v>2003</v>
      </c>
      <c r="E46" s="30">
        <v>1300</v>
      </c>
      <c r="F46" s="9">
        <f t="shared" si="0"/>
        <v>39</v>
      </c>
      <c r="G46" s="26">
        <v>1300</v>
      </c>
      <c r="H46" s="26">
        <v>1263</v>
      </c>
      <c r="I46" s="26">
        <v>1329</v>
      </c>
      <c r="J46" s="26">
        <v>1329</v>
      </c>
      <c r="K46" s="26">
        <v>1265</v>
      </c>
      <c r="L46" s="26">
        <v>1303</v>
      </c>
      <c r="M46" s="26">
        <v>1303</v>
      </c>
      <c r="N46" s="26">
        <v>1339</v>
      </c>
      <c r="AA46"/>
      <c r="AB46"/>
      <c r="AC46"/>
    </row>
    <row r="47" spans="1:29" ht="12.75">
      <c r="A47" s="1" t="s">
        <v>52</v>
      </c>
      <c r="B47" s="20" t="s">
        <v>164</v>
      </c>
      <c r="C47" s="21"/>
      <c r="D47" s="8">
        <v>2002</v>
      </c>
      <c r="E47" s="30">
        <v>1300</v>
      </c>
      <c r="F47" s="9">
        <f t="shared" si="0"/>
        <v>34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  <c r="M47" s="26">
        <v>1375</v>
      </c>
      <c r="N47" s="26">
        <v>1334</v>
      </c>
      <c r="AB47"/>
      <c r="AC47"/>
    </row>
    <row r="48" spans="1:14" ht="12.75">
      <c r="A48" s="1" t="s">
        <v>53</v>
      </c>
      <c r="B48" s="64" t="s">
        <v>215</v>
      </c>
      <c r="C48" s="65"/>
      <c r="D48" s="60">
        <v>2000</v>
      </c>
      <c r="E48" s="30">
        <v>1300</v>
      </c>
      <c r="F48" s="9">
        <f t="shared" si="0"/>
        <v>34</v>
      </c>
      <c r="G48" s="62"/>
      <c r="H48" s="62"/>
      <c r="I48" s="62"/>
      <c r="J48" s="62"/>
      <c r="K48" s="62"/>
      <c r="L48" s="62"/>
      <c r="M48" s="62">
        <v>1334</v>
      </c>
      <c r="N48" s="62">
        <v>1334</v>
      </c>
    </row>
    <row r="49" spans="1:14" ht="12.75">
      <c r="A49" s="1" t="s">
        <v>54</v>
      </c>
      <c r="B49" s="64" t="s">
        <v>223</v>
      </c>
      <c r="C49" s="65"/>
      <c r="D49" s="60">
        <v>2000</v>
      </c>
      <c r="E49" s="30">
        <v>1300</v>
      </c>
      <c r="F49" s="9">
        <f t="shared" si="0"/>
        <v>32</v>
      </c>
      <c r="G49" s="62"/>
      <c r="H49" s="62"/>
      <c r="I49" s="62"/>
      <c r="J49" s="62"/>
      <c r="K49" s="62"/>
      <c r="L49" s="62"/>
      <c r="M49" s="62"/>
      <c r="N49" s="62">
        <v>1332</v>
      </c>
    </row>
    <row r="50" spans="1:14" ht="12.75">
      <c r="A50" s="1" t="s">
        <v>55</v>
      </c>
      <c r="B50" s="64" t="s">
        <v>124</v>
      </c>
      <c r="C50" s="65"/>
      <c r="D50" s="60">
        <v>2002</v>
      </c>
      <c r="E50" s="30">
        <v>1300</v>
      </c>
      <c r="F50" s="9">
        <f t="shared" si="0"/>
        <v>30</v>
      </c>
      <c r="G50" s="62">
        <v>1288</v>
      </c>
      <c r="H50" s="62">
        <v>1295</v>
      </c>
      <c r="I50" s="62">
        <v>1356</v>
      </c>
      <c r="J50" s="62">
        <v>1356</v>
      </c>
      <c r="K50" s="62">
        <v>1356</v>
      </c>
      <c r="L50" s="62">
        <v>1366</v>
      </c>
      <c r="M50" s="62">
        <v>1355</v>
      </c>
      <c r="N50" s="62">
        <v>1330</v>
      </c>
    </row>
    <row r="51" spans="1:14" ht="12.75">
      <c r="A51" s="1" t="s">
        <v>56</v>
      </c>
      <c r="B51" s="64" t="s">
        <v>125</v>
      </c>
      <c r="C51" s="65"/>
      <c r="D51" s="60">
        <v>2002</v>
      </c>
      <c r="E51" s="30">
        <v>1300</v>
      </c>
      <c r="F51" s="9">
        <f t="shared" si="0"/>
        <v>29</v>
      </c>
      <c r="G51" s="62">
        <v>1375</v>
      </c>
      <c r="H51" s="62">
        <v>1322</v>
      </c>
      <c r="I51" s="62">
        <v>1320</v>
      </c>
      <c r="J51" s="62">
        <v>1320</v>
      </c>
      <c r="K51" s="62">
        <v>1308</v>
      </c>
      <c r="L51" s="62">
        <v>1319</v>
      </c>
      <c r="M51" s="62">
        <v>1341</v>
      </c>
      <c r="N51" s="62">
        <v>1329</v>
      </c>
    </row>
    <row r="52" spans="1:14" ht="12.75">
      <c r="A52" s="1" t="s">
        <v>57</v>
      </c>
      <c r="B52" s="83" t="s">
        <v>100</v>
      </c>
      <c r="C52" s="84"/>
      <c r="D52" s="85">
        <v>2002</v>
      </c>
      <c r="E52" s="86">
        <v>1390</v>
      </c>
      <c r="F52" s="9">
        <f t="shared" si="0"/>
        <v>-62</v>
      </c>
      <c r="G52" s="87">
        <v>1340</v>
      </c>
      <c r="H52" s="87">
        <v>1385</v>
      </c>
      <c r="I52" s="87">
        <v>1374</v>
      </c>
      <c r="J52" s="87">
        <v>1340</v>
      </c>
      <c r="K52" s="87">
        <v>1340</v>
      </c>
      <c r="L52" s="87">
        <v>1340</v>
      </c>
      <c r="M52" s="87">
        <v>1328</v>
      </c>
      <c r="N52" s="87">
        <v>1328</v>
      </c>
    </row>
    <row r="53" spans="1:14" ht="12.75">
      <c r="A53" s="1" t="s">
        <v>58</v>
      </c>
      <c r="B53" s="64" t="s">
        <v>162</v>
      </c>
      <c r="C53" s="65"/>
      <c r="D53" s="60">
        <v>2002</v>
      </c>
      <c r="E53" s="30">
        <v>1300</v>
      </c>
      <c r="F53" s="9">
        <f t="shared" si="0"/>
        <v>18</v>
      </c>
      <c r="G53" s="62">
        <v>1300</v>
      </c>
      <c r="H53" s="62">
        <v>1313</v>
      </c>
      <c r="I53" s="62">
        <v>1302</v>
      </c>
      <c r="J53" s="62">
        <v>1254</v>
      </c>
      <c r="K53" s="62">
        <v>1254</v>
      </c>
      <c r="L53" s="62">
        <v>1254</v>
      </c>
      <c r="M53" s="62">
        <v>1254</v>
      </c>
      <c r="N53" s="62">
        <v>1318</v>
      </c>
    </row>
    <row r="54" spans="1:14" ht="12.75">
      <c r="A54" s="1" t="s">
        <v>59</v>
      </c>
      <c r="B54" s="88" t="s">
        <v>190</v>
      </c>
      <c r="C54" s="89"/>
      <c r="D54" s="78">
        <v>2001</v>
      </c>
      <c r="E54" s="90">
        <v>1300</v>
      </c>
      <c r="F54" s="9">
        <f t="shared" si="0"/>
        <v>16</v>
      </c>
      <c r="G54" s="81"/>
      <c r="H54" s="81"/>
      <c r="I54" s="81"/>
      <c r="J54" s="81">
        <v>1365</v>
      </c>
      <c r="K54" s="81">
        <v>1365</v>
      </c>
      <c r="L54" s="81">
        <v>1365</v>
      </c>
      <c r="M54" s="81">
        <v>1303</v>
      </c>
      <c r="N54" s="81">
        <v>1316</v>
      </c>
    </row>
    <row r="55" spans="1:14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0"/>
        <v>13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  <c r="N55" s="81">
        <v>1313</v>
      </c>
    </row>
    <row r="56" spans="1:14" ht="12.75">
      <c r="A56" s="1" t="s">
        <v>61</v>
      </c>
      <c r="B56" s="88" t="s">
        <v>130</v>
      </c>
      <c r="C56" s="89"/>
      <c r="D56" s="78">
        <v>2002</v>
      </c>
      <c r="E56" s="90">
        <v>1300</v>
      </c>
      <c r="F56" s="9">
        <f t="shared" si="0"/>
        <v>11</v>
      </c>
      <c r="G56" s="81">
        <v>1338</v>
      </c>
      <c r="H56" s="81">
        <v>1294</v>
      </c>
      <c r="I56" s="81">
        <v>1280</v>
      </c>
      <c r="J56" s="81">
        <v>1280</v>
      </c>
      <c r="K56" s="81">
        <v>1280</v>
      </c>
      <c r="L56" s="81">
        <v>1298</v>
      </c>
      <c r="M56" s="81">
        <v>1298</v>
      </c>
      <c r="N56" s="81">
        <v>1311</v>
      </c>
    </row>
    <row r="57" spans="1:14" ht="12.75">
      <c r="A57" s="1" t="s">
        <v>62</v>
      </c>
      <c r="B57" s="88" t="s">
        <v>214</v>
      </c>
      <c r="C57" s="89"/>
      <c r="D57" s="78">
        <v>2000</v>
      </c>
      <c r="E57" s="90">
        <v>1300</v>
      </c>
      <c r="F57" s="9">
        <f t="shared" si="0"/>
        <v>7</v>
      </c>
      <c r="G57" s="81"/>
      <c r="H57" s="81"/>
      <c r="I57" s="81"/>
      <c r="J57" s="81"/>
      <c r="K57" s="81"/>
      <c r="L57" s="81"/>
      <c r="M57" s="81">
        <v>1307</v>
      </c>
      <c r="N57" s="81">
        <v>1307</v>
      </c>
    </row>
    <row r="58" spans="1:14" ht="12.75">
      <c r="A58" s="1" t="s">
        <v>63</v>
      </c>
      <c r="B58" s="64" t="s">
        <v>120</v>
      </c>
      <c r="C58" s="65"/>
      <c r="D58" s="60">
        <v>2002</v>
      </c>
      <c r="E58" s="30">
        <v>1300</v>
      </c>
      <c r="F58" s="9">
        <f t="shared" si="0"/>
        <v>6</v>
      </c>
      <c r="G58" s="62">
        <v>1289</v>
      </c>
      <c r="H58" s="62">
        <v>1296</v>
      </c>
      <c r="I58" s="62">
        <v>1296</v>
      </c>
      <c r="J58" s="62">
        <v>1325</v>
      </c>
      <c r="K58" s="62">
        <v>1363</v>
      </c>
      <c r="L58" s="62">
        <v>1363</v>
      </c>
      <c r="M58" s="62">
        <v>1368</v>
      </c>
      <c r="N58" s="62">
        <v>1306</v>
      </c>
    </row>
    <row r="59" spans="1:14" ht="12.75">
      <c r="A59" s="1" t="s">
        <v>64</v>
      </c>
      <c r="B59" s="64" t="s">
        <v>135</v>
      </c>
      <c r="C59" s="65"/>
      <c r="D59" s="60">
        <v>2003</v>
      </c>
      <c r="E59" s="30">
        <v>1300</v>
      </c>
      <c r="F59" s="9">
        <f t="shared" si="0"/>
        <v>5</v>
      </c>
      <c r="G59" s="62">
        <v>1313</v>
      </c>
      <c r="H59" s="62">
        <v>1313</v>
      </c>
      <c r="I59" s="62">
        <v>1303</v>
      </c>
      <c r="J59" s="62">
        <v>1317</v>
      </c>
      <c r="K59" s="62">
        <v>1317</v>
      </c>
      <c r="L59" s="62">
        <v>1280</v>
      </c>
      <c r="M59" s="62">
        <v>1305</v>
      </c>
      <c r="N59" s="62">
        <v>1305</v>
      </c>
    </row>
    <row r="60" spans="1:14" ht="12.75">
      <c r="A60" s="1" t="s">
        <v>65</v>
      </c>
      <c r="B60" s="45" t="s">
        <v>211</v>
      </c>
      <c r="C60" s="55"/>
      <c r="D60" s="53">
        <v>2002</v>
      </c>
      <c r="E60" s="51">
        <v>1300</v>
      </c>
      <c r="F60" s="9">
        <f t="shared" si="0"/>
        <v>4</v>
      </c>
      <c r="G60" s="62">
        <v>1300</v>
      </c>
      <c r="H60" s="57">
        <v>1338</v>
      </c>
      <c r="I60" s="57">
        <v>1338</v>
      </c>
      <c r="J60" s="57">
        <v>1338</v>
      </c>
      <c r="K60" s="57">
        <v>1338</v>
      </c>
      <c r="L60" s="57">
        <v>1338</v>
      </c>
      <c r="M60" s="57">
        <v>1304</v>
      </c>
      <c r="N60" s="57">
        <v>1304</v>
      </c>
    </row>
    <row r="61" spans="1:14" ht="12.75">
      <c r="A61" s="1" t="s">
        <v>66</v>
      </c>
      <c r="B61" s="68" t="s">
        <v>161</v>
      </c>
      <c r="C61" s="65"/>
      <c r="D61" s="60">
        <v>2002</v>
      </c>
      <c r="E61" s="30">
        <v>1300</v>
      </c>
      <c r="F61" s="9">
        <f t="shared" si="0"/>
        <v>-8</v>
      </c>
      <c r="G61" s="62">
        <v>1300</v>
      </c>
      <c r="H61" s="62">
        <v>1350</v>
      </c>
      <c r="I61" s="62">
        <v>1338</v>
      </c>
      <c r="J61" s="62">
        <v>1318</v>
      </c>
      <c r="K61" s="62">
        <v>1318</v>
      </c>
      <c r="L61" s="62">
        <v>1281</v>
      </c>
      <c r="M61" s="62">
        <v>1342</v>
      </c>
      <c r="N61" s="62">
        <v>1292</v>
      </c>
    </row>
    <row r="62" spans="1:29" ht="12.75">
      <c r="A62" s="1" t="s">
        <v>67</v>
      </c>
      <c r="B62" s="20" t="s">
        <v>127</v>
      </c>
      <c r="C62" s="21"/>
      <c r="D62" s="8">
        <v>2002</v>
      </c>
      <c r="E62" s="30">
        <v>1300</v>
      </c>
      <c r="F62" s="9">
        <f t="shared" si="0"/>
        <v>-13</v>
      </c>
      <c r="G62" s="26">
        <v>1300</v>
      </c>
      <c r="H62" s="26">
        <v>1288</v>
      </c>
      <c r="I62" s="26">
        <v>1288</v>
      </c>
      <c r="J62" s="26">
        <v>1288</v>
      </c>
      <c r="K62" s="26">
        <v>1263</v>
      </c>
      <c r="L62" s="26">
        <v>1324</v>
      </c>
      <c r="M62" s="26">
        <v>1287</v>
      </c>
      <c r="N62" s="26">
        <v>1287</v>
      </c>
      <c r="AB62"/>
      <c r="AC62"/>
    </row>
    <row r="63" spans="1:29" ht="12.75">
      <c r="A63" s="1" t="s">
        <v>68</v>
      </c>
      <c r="B63" s="64" t="s">
        <v>172</v>
      </c>
      <c r="C63" s="64"/>
      <c r="D63" s="8">
        <v>2003</v>
      </c>
      <c r="E63" s="30">
        <v>1300</v>
      </c>
      <c r="F63" s="9">
        <f t="shared" si="0"/>
        <v>-14</v>
      </c>
      <c r="G63" s="26">
        <v>1300</v>
      </c>
      <c r="H63" s="26">
        <v>1288</v>
      </c>
      <c r="I63" s="26">
        <v>1313</v>
      </c>
      <c r="J63" s="26">
        <v>1313</v>
      </c>
      <c r="K63" s="26">
        <v>1313</v>
      </c>
      <c r="L63" s="26">
        <v>1323</v>
      </c>
      <c r="M63" s="26">
        <v>1298</v>
      </c>
      <c r="N63" s="26">
        <v>1286</v>
      </c>
      <c r="AB63"/>
      <c r="AC63"/>
    </row>
    <row r="64" spans="1:14" ht="12.75">
      <c r="A64" s="1" t="s">
        <v>69</v>
      </c>
      <c r="B64" s="64" t="s">
        <v>169</v>
      </c>
      <c r="C64" s="65"/>
      <c r="D64" s="60">
        <v>2003</v>
      </c>
      <c r="E64" s="30">
        <v>1300</v>
      </c>
      <c r="F64" s="9">
        <f t="shared" si="0"/>
        <v>-15</v>
      </c>
      <c r="G64" s="62">
        <v>1300</v>
      </c>
      <c r="H64" s="62">
        <v>1288</v>
      </c>
      <c r="I64" s="62">
        <v>1226</v>
      </c>
      <c r="J64" s="62">
        <v>1226</v>
      </c>
      <c r="K64" s="62">
        <v>1226</v>
      </c>
      <c r="L64" s="62">
        <v>1285</v>
      </c>
      <c r="M64" s="62">
        <v>1285</v>
      </c>
      <c r="N64" s="62">
        <v>1285</v>
      </c>
    </row>
    <row r="65" spans="1:14" ht="12.75">
      <c r="A65" s="1" t="s">
        <v>70</v>
      </c>
      <c r="B65" s="68" t="s">
        <v>206</v>
      </c>
      <c r="C65" s="65"/>
      <c r="D65" s="60">
        <v>2003</v>
      </c>
      <c r="E65" s="30">
        <v>1250</v>
      </c>
      <c r="F65" s="9">
        <f t="shared" si="0"/>
        <v>27</v>
      </c>
      <c r="G65" s="62"/>
      <c r="H65" s="62"/>
      <c r="I65" s="62"/>
      <c r="J65" s="62"/>
      <c r="K65" s="62"/>
      <c r="L65" s="62">
        <v>1238</v>
      </c>
      <c r="M65" s="62">
        <v>1277</v>
      </c>
      <c r="N65" s="62">
        <v>1277</v>
      </c>
    </row>
    <row r="66" spans="1:14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0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  <c r="M66" s="62">
        <v>1274</v>
      </c>
      <c r="N66" s="62">
        <v>1274</v>
      </c>
    </row>
    <row r="67" spans="1:14" ht="12.75">
      <c r="A67" s="1" t="s">
        <v>72</v>
      </c>
      <c r="B67" s="68" t="s">
        <v>194</v>
      </c>
      <c r="C67" s="65"/>
      <c r="D67" s="60">
        <v>2002</v>
      </c>
      <c r="E67" s="30">
        <v>1300</v>
      </c>
      <c r="F67" s="9">
        <f t="shared" si="0"/>
        <v>-28</v>
      </c>
      <c r="G67" s="62">
        <v>1300</v>
      </c>
      <c r="H67" s="62">
        <v>1338</v>
      </c>
      <c r="I67" s="62">
        <v>1279</v>
      </c>
      <c r="J67" s="62">
        <v>1279</v>
      </c>
      <c r="K67" s="62">
        <v>1345</v>
      </c>
      <c r="L67" s="62">
        <v>1345</v>
      </c>
      <c r="M67" s="62">
        <v>1345</v>
      </c>
      <c r="N67" s="62">
        <v>1272</v>
      </c>
    </row>
    <row r="68" spans="1:14" ht="12.75">
      <c r="A68" s="1" t="s">
        <v>73</v>
      </c>
      <c r="B68" s="68" t="s">
        <v>126</v>
      </c>
      <c r="C68" s="65"/>
      <c r="D68" s="60">
        <v>2003</v>
      </c>
      <c r="E68" s="30">
        <v>1300</v>
      </c>
      <c r="F68" s="9">
        <f aca="true" t="shared" si="1" ref="F68:F78">SUM(N68-E68)</f>
        <v>-29</v>
      </c>
      <c r="G68" s="62">
        <v>1300</v>
      </c>
      <c r="H68" s="62">
        <v>1250</v>
      </c>
      <c r="I68" s="62">
        <v>1295</v>
      </c>
      <c r="J68" s="62">
        <v>1292</v>
      </c>
      <c r="K68" s="62">
        <v>1242</v>
      </c>
      <c r="L68" s="62">
        <v>1242</v>
      </c>
      <c r="M68" s="62">
        <v>1255</v>
      </c>
      <c r="N68" s="62">
        <v>1271</v>
      </c>
    </row>
    <row r="69" spans="1:14" ht="12.75">
      <c r="A69" s="1" t="s">
        <v>141</v>
      </c>
      <c r="B69" s="68" t="s">
        <v>193</v>
      </c>
      <c r="C69" s="65"/>
      <c r="D69" s="60">
        <v>2003</v>
      </c>
      <c r="E69" s="30">
        <v>1300</v>
      </c>
      <c r="F69" s="9">
        <f t="shared" si="1"/>
        <v>-30</v>
      </c>
      <c r="G69" s="62">
        <v>1300</v>
      </c>
      <c r="H69" s="62">
        <v>1263</v>
      </c>
      <c r="I69" s="62">
        <v>1263</v>
      </c>
      <c r="J69" s="62">
        <v>1256</v>
      </c>
      <c r="K69" s="62">
        <v>1256</v>
      </c>
      <c r="L69" s="62">
        <v>1256</v>
      </c>
      <c r="M69" s="62">
        <v>1256</v>
      </c>
      <c r="N69" s="62">
        <v>1270</v>
      </c>
    </row>
    <row r="70" spans="1:29" ht="12.75">
      <c r="A70" s="1" t="s">
        <v>142</v>
      </c>
      <c r="B70" s="68" t="s">
        <v>103</v>
      </c>
      <c r="C70" s="65"/>
      <c r="D70" s="60">
        <v>2002</v>
      </c>
      <c r="E70" s="30">
        <v>1310</v>
      </c>
      <c r="F70" s="9">
        <f t="shared" si="1"/>
        <v>-49</v>
      </c>
      <c r="G70" s="62">
        <v>1296</v>
      </c>
      <c r="H70" s="62">
        <v>1276</v>
      </c>
      <c r="I70" s="62">
        <v>1292</v>
      </c>
      <c r="J70" s="62">
        <v>1326</v>
      </c>
      <c r="K70" s="62">
        <v>1313</v>
      </c>
      <c r="L70" s="62">
        <v>1313</v>
      </c>
      <c r="M70" s="62">
        <v>1261</v>
      </c>
      <c r="N70" s="62">
        <v>1261</v>
      </c>
      <c r="AC70"/>
    </row>
    <row r="71" spans="1:14" ht="12.75">
      <c r="A71" s="1" t="s">
        <v>143</v>
      </c>
      <c r="B71" s="64" t="s">
        <v>163</v>
      </c>
      <c r="C71" s="65"/>
      <c r="D71" s="60">
        <v>2003</v>
      </c>
      <c r="E71" s="30">
        <v>1300</v>
      </c>
      <c r="F71" s="9">
        <f t="shared" si="1"/>
        <v>-50</v>
      </c>
      <c r="G71" s="62">
        <v>1300</v>
      </c>
      <c r="H71" s="62">
        <v>1288</v>
      </c>
      <c r="I71" s="62">
        <v>1288</v>
      </c>
      <c r="J71" s="62">
        <v>1286</v>
      </c>
      <c r="K71" s="62">
        <v>1324</v>
      </c>
      <c r="L71" s="62">
        <v>1324</v>
      </c>
      <c r="M71" s="62">
        <v>1262</v>
      </c>
      <c r="N71" s="62">
        <v>1250</v>
      </c>
    </row>
    <row r="72" spans="1:14" ht="12.75">
      <c r="A72" s="1" t="s">
        <v>144</v>
      </c>
      <c r="B72" s="64" t="s">
        <v>222</v>
      </c>
      <c r="C72" s="65"/>
      <c r="D72" s="60">
        <v>1998</v>
      </c>
      <c r="E72" s="30">
        <v>1300</v>
      </c>
      <c r="F72" s="9">
        <f t="shared" si="1"/>
        <v>-62</v>
      </c>
      <c r="G72" s="62"/>
      <c r="H72" s="62"/>
      <c r="I72" s="62"/>
      <c r="J72" s="62"/>
      <c r="K72" s="62"/>
      <c r="L72" s="62"/>
      <c r="M72" s="62"/>
      <c r="N72" s="62">
        <v>1238</v>
      </c>
    </row>
    <row r="73" spans="1:14" ht="12.75">
      <c r="A73" s="1" t="s">
        <v>179</v>
      </c>
      <c r="B73" s="64" t="s">
        <v>165</v>
      </c>
      <c r="C73" s="65"/>
      <c r="D73" s="60">
        <v>2003</v>
      </c>
      <c r="E73" s="30">
        <v>1300</v>
      </c>
      <c r="F73" s="9">
        <f t="shared" si="1"/>
        <v>-76</v>
      </c>
      <c r="G73" s="62">
        <v>1300</v>
      </c>
      <c r="H73" s="62">
        <v>1250</v>
      </c>
      <c r="I73" s="62">
        <v>1250</v>
      </c>
      <c r="J73" s="62">
        <v>1254</v>
      </c>
      <c r="K73" s="62">
        <v>1254</v>
      </c>
      <c r="L73" s="62">
        <v>1229</v>
      </c>
      <c r="M73" s="62">
        <v>1224</v>
      </c>
      <c r="N73" s="62">
        <v>1224</v>
      </c>
    </row>
    <row r="74" spans="1:14" ht="12.75" customHeight="1">
      <c r="A74" s="1" t="s">
        <v>145</v>
      </c>
      <c r="B74" s="64" t="s">
        <v>188</v>
      </c>
      <c r="C74" s="65"/>
      <c r="D74" s="60">
        <v>2003</v>
      </c>
      <c r="E74" s="30">
        <v>1300</v>
      </c>
      <c r="F74" s="9">
        <f t="shared" si="1"/>
        <v>-80</v>
      </c>
      <c r="G74" s="62"/>
      <c r="H74" s="62"/>
      <c r="I74" s="62"/>
      <c r="J74" s="62">
        <v>1250</v>
      </c>
      <c r="K74" s="62">
        <v>1250</v>
      </c>
      <c r="L74" s="62">
        <v>1250</v>
      </c>
      <c r="M74" s="62">
        <v>1220</v>
      </c>
      <c r="N74" s="62">
        <v>1220</v>
      </c>
    </row>
    <row r="75" spans="1:14" ht="12.75">
      <c r="A75" s="1" t="s">
        <v>146</v>
      </c>
      <c r="B75" s="68" t="s">
        <v>217</v>
      </c>
      <c r="C75" s="65"/>
      <c r="D75" s="2">
        <v>2004</v>
      </c>
      <c r="E75" s="30">
        <v>1250</v>
      </c>
      <c r="F75" s="9">
        <f t="shared" si="1"/>
        <v>-87</v>
      </c>
      <c r="G75" s="62"/>
      <c r="H75" s="26"/>
      <c r="I75" s="62"/>
      <c r="J75" s="62"/>
      <c r="K75" s="62"/>
      <c r="L75" s="62"/>
      <c r="M75" s="62">
        <v>1163</v>
      </c>
      <c r="N75" s="62">
        <v>1163</v>
      </c>
    </row>
    <row r="76" spans="1:14" ht="12.75">
      <c r="A76" s="1" t="s">
        <v>147</v>
      </c>
      <c r="B76" s="68" t="s">
        <v>216</v>
      </c>
      <c r="C76" s="65"/>
      <c r="D76" s="2">
        <v>2004</v>
      </c>
      <c r="E76" s="30">
        <v>1250</v>
      </c>
      <c r="F76" s="9">
        <f t="shared" si="1"/>
        <v>-89</v>
      </c>
      <c r="G76" s="62"/>
      <c r="H76" s="26"/>
      <c r="I76" s="62"/>
      <c r="J76" s="62"/>
      <c r="K76" s="62"/>
      <c r="L76" s="62"/>
      <c r="M76" s="62">
        <v>1161</v>
      </c>
      <c r="N76" s="62">
        <v>1161</v>
      </c>
    </row>
    <row r="77" spans="1:14" ht="12.75">
      <c r="A77" s="1" t="s">
        <v>148</v>
      </c>
      <c r="B77" s="68" t="s">
        <v>213</v>
      </c>
      <c r="C77" s="65"/>
      <c r="D77" s="2">
        <v>2002</v>
      </c>
      <c r="E77" s="30">
        <v>1300</v>
      </c>
      <c r="F77" s="9">
        <f t="shared" si="1"/>
        <v>-162</v>
      </c>
      <c r="G77" s="62"/>
      <c r="H77" s="26"/>
      <c r="I77" s="62"/>
      <c r="J77" s="62"/>
      <c r="K77" s="62"/>
      <c r="L77" s="62"/>
      <c r="M77" s="62">
        <v>1225</v>
      </c>
      <c r="N77" s="62">
        <v>1138</v>
      </c>
    </row>
    <row r="78" spans="1:14" ht="13.5" thickBot="1">
      <c r="A78" s="3" t="s">
        <v>149</v>
      </c>
      <c r="B78" s="96" t="s">
        <v>114</v>
      </c>
      <c r="C78" s="97"/>
      <c r="D78" s="4">
        <v>2000</v>
      </c>
      <c r="E78" s="31">
        <v>1305</v>
      </c>
      <c r="F78" s="42">
        <f t="shared" si="1"/>
        <v>-172</v>
      </c>
      <c r="G78" s="71">
        <v>1305</v>
      </c>
      <c r="H78" s="27">
        <v>1305</v>
      </c>
      <c r="I78" s="71">
        <v>1259</v>
      </c>
      <c r="J78" s="71">
        <v>1273</v>
      </c>
      <c r="K78" s="71">
        <v>1273</v>
      </c>
      <c r="L78" s="71">
        <v>1220</v>
      </c>
      <c r="M78" s="71">
        <v>1195</v>
      </c>
      <c r="N78" s="71">
        <v>1133</v>
      </c>
    </row>
    <row r="79" spans="1:1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0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4" width="5.625" style="0" customWidth="1"/>
    <col min="15" max="29" width="9.125" style="44" customWidth="1"/>
  </cols>
  <sheetData>
    <row r="1" spans="1:14" ht="19.5" thickBot="1">
      <c r="A1" s="16" t="s">
        <v>226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120" t="s">
        <v>1</v>
      </c>
      <c r="C2" s="109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21"/>
      <c r="C3" s="110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</row>
    <row r="4" spans="1:14" ht="12.75">
      <c r="A4" s="104" t="s">
        <v>7</v>
      </c>
      <c r="B4" s="106" t="s">
        <v>109</v>
      </c>
      <c r="C4" s="111">
        <v>1997</v>
      </c>
      <c r="D4" s="113">
        <v>1505</v>
      </c>
      <c r="E4" s="11">
        <f aca="true" t="shared" si="0" ref="E4:E35">SUM(N4-D4)</f>
        <v>190</v>
      </c>
      <c r="F4" s="117">
        <v>1536</v>
      </c>
      <c r="G4" s="99">
        <v>1536</v>
      </c>
      <c r="H4" s="99">
        <v>1579</v>
      </c>
      <c r="I4" s="99">
        <v>1610</v>
      </c>
      <c r="J4" s="99">
        <v>1650</v>
      </c>
      <c r="K4" s="99">
        <v>1650</v>
      </c>
      <c r="L4" s="99">
        <v>1650</v>
      </c>
      <c r="M4" s="99">
        <v>1650</v>
      </c>
      <c r="N4" s="100">
        <v>1695</v>
      </c>
    </row>
    <row r="5" spans="1:14" ht="12.75">
      <c r="A5" s="105" t="s">
        <v>8</v>
      </c>
      <c r="B5" s="107" t="s">
        <v>18</v>
      </c>
      <c r="C5" s="112">
        <v>1994</v>
      </c>
      <c r="D5" s="114">
        <v>1485</v>
      </c>
      <c r="E5" s="116">
        <f t="shared" si="0"/>
        <v>99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101">
        <v>1584</v>
      </c>
    </row>
    <row r="6" spans="1:14" ht="12.75">
      <c r="A6" s="105" t="s">
        <v>9</v>
      </c>
      <c r="B6" s="107" t="s">
        <v>86</v>
      </c>
      <c r="C6" s="112">
        <v>2001</v>
      </c>
      <c r="D6" s="114">
        <v>1490</v>
      </c>
      <c r="E6" s="116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101">
        <v>1570</v>
      </c>
    </row>
    <row r="7" spans="1:14" ht="12.75">
      <c r="A7" s="105" t="s">
        <v>10</v>
      </c>
      <c r="B7" s="107" t="s">
        <v>25</v>
      </c>
      <c r="C7" s="112">
        <v>1995</v>
      </c>
      <c r="D7" s="114">
        <v>1500</v>
      </c>
      <c r="E7" s="116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101">
        <v>1557</v>
      </c>
    </row>
    <row r="8" spans="1:29" ht="12.75">
      <c r="A8" s="105" t="s">
        <v>11</v>
      </c>
      <c r="B8" s="107" t="s">
        <v>189</v>
      </c>
      <c r="C8" s="112">
        <v>2000</v>
      </c>
      <c r="D8" s="114">
        <v>1465</v>
      </c>
      <c r="E8" s="116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101">
        <v>1544</v>
      </c>
      <c r="AB8"/>
      <c r="AC8"/>
    </row>
    <row r="9" spans="1:14" ht="12.75">
      <c r="A9" s="105" t="s">
        <v>12</v>
      </c>
      <c r="B9" s="107" t="s">
        <v>231</v>
      </c>
      <c r="C9" s="112">
        <v>1998</v>
      </c>
      <c r="D9" s="114">
        <v>1550</v>
      </c>
      <c r="E9" s="116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101">
        <v>1515</v>
      </c>
    </row>
    <row r="10" spans="1:14" ht="12.75">
      <c r="A10" s="105" t="s">
        <v>13</v>
      </c>
      <c r="B10" s="107" t="s">
        <v>99</v>
      </c>
      <c r="C10" s="112">
        <v>1998</v>
      </c>
      <c r="D10" s="114">
        <v>1380</v>
      </c>
      <c r="E10" s="116">
        <f t="shared" si="0"/>
        <v>110</v>
      </c>
      <c r="F10" s="72">
        <v>1434</v>
      </c>
      <c r="G10" s="98">
        <v>1434</v>
      </c>
      <c r="H10" s="98">
        <v>1434</v>
      </c>
      <c r="I10" s="98">
        <v>1434</v>
      </c>
      <c r="J10" s="98">
        <v>1434</v>
      </c>
      <c r="K10" s="98">
        <v>1434</v>
      </c>
      <c r="L10" s="98">
        <v>1434</v>
      </c>
      <c r="M10" s="98">
        <v>1484</v>
      </c>
      <c r="N10" s="101">
        <v>1490</v>
      </c>
    </row>
    <row r="11" spans="1:29" ht="12.75">
      <c r="A11" s="105" t="s">
        <v>14</v>
      </c>
      <c r="B11" s="107" t="s">
        <v>108</v>
      </c>
      <c r="C11" s="112">
        <v>2001</v>
      </c>
      <c r="D11" s="114">
        <v>1420</v>
      </c>
      <c r="E11" s="116">
        <f t="shared" si="0"/>
        <v>63</v>
      </c>
      <c r="F11" s="72">
        <v>1434</v>
      </c>
      <c r="G11" s="98">
        <v>1434</v>
      </c>
      <c r="H11" s="98">
        <v>1434</v>
      </c>
      <c r="I11" s="98">
        <v>1434</v>
      </c>
      <c r="J11" s="98">
        <v>1445</v>
      </c>
      <c r="K11" s="98">
        <v>1445</v>
      </c>
      <c r="L11" s="98">
        <v>1483</v>
      </c>
      <c r="M11" s="98">
        <v>1483</v>
      </c>
      <c r="N11" s="101">
        <v>1483</v>
      </c>
      <c r="Z11"/>
      <c r="AA11"/>
      <c r="AB11"/>
      <c r="AC11"/>
    </row>
    <row r="12" spans="1:14" ht="12.75">
      <c r="A12" s="105" t="s">
        <v>15</v>
      </c>
      <c r="B12" s="107" t="s">
        <v>83</v>
      </c>
      <c r="C12" s="112">
        <v>2000</v>
      </c>
      <c r="D12" s="114">
        <v>1475</v>
      </c>
      <c r="E12" s="116">
        <f t="shared" si="0"/>
        <v>7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101">
        <v>1482</v>
      </c>
    </row>
    <row r="13" spans="1:14" ht="12.75">
      <c r="A13" s="105" t="s">
        <v>16</v>
      </c>
      <c r="B13" s="107" t="s">
        <v>92</v>
      </c>
      <c r="C13" s="112">
        <v>2001</v>
      </c>
      <c r="D13" s="114">
        <v>1435</v>
      </c>
      <c r="E13" s="116">
        <f t="shared" si="0"/>
        <v>37</v>
      </c>
      <c r="F13" s="72">
        <v>1471</v>
      </c>
      <c r="G13" s="98">
        <v>1471</v>
      </c>
      <c r="H13" s="98">
        <v>1440</v>
      </c>
      <c r="I13" s="98">
        <v>1475</v>
      </c>
      <c r="J13" s="98">
        <v>1498</v>
      </c>
      <c r="K13" s="98">
        <v>1498</v>
      </c>
      <c r="L13" s="98">
        <v>1461</v>
      </c>
      <c r="M13" s="98">
        <v>1461</v>
      </c>
      <c r="N13" s="101">
        <v>1472</v>
      </c>
    </row>
    <row r="14" spans="1:14" ht="12.75">
      <c r="A14" s="105" t="s">
        <v>17</v>
      </c>
      <c r="B14" s="107" t="s">
        <v>97</v>
      </c>
      <c r="C14" s="112">
        <v>2001</v>
      </c>
      <c r="D14" s="114">
        <v>1450</v>
      </c>
      <c r="E14" s="116">
        <f t="shared" si="0"/>
        <v>19</v>
      </c>
      <c r="F14" s="72">
        <v>1418</v>
      </c>
      <c r="G14" s="98">
        <v>1453</v>
      </c>
      <c r="H14" s="98">
        <v>1462</v>
      </c>
      <c r="I14" s="98">
        <v>1431</v>
      </c>
      <c r="J14" s="98">
        <v>1431</v>
      </c>
      <c r="K14" s="98">
        <v>1431</v>
      </c>
      <c r="L14" s="98">
        <v>1446</v>
      </c>
      <c r="M14" s="98">
        <v>1469</v>
      </c>
      <c r="N14" s="101">
        <v>1469</v>
      </c>
    </row>
    <row r="15" spans="1:14" ht="12.75">
      <c r="A15" s="105" t="s">
        <v>19</v>
      </c>
      <c r="B15" s="107" t="s">
        <v>81</v>
      </c>
      <c r="C15" s="112">
        <v>1998</v>
      </c>
      <c r="D15" s="114">
        <v>1445</v>
      </c>
      <c r="E15" s="116">
        <f t="shared" si="0"/>
        <v>23</v>
      </c>
      <c r="F15" s="72">
        <v>1445</v>
      </c>
      <c r="G15" s="98">
        <v>1465</v>
      </c>
      <c r="H15" s="98">
        <v>1465</v>
      </c>
      <c r="I15" s="98">
        <v>1458</v>
      </c>
      <c r="J15" s="98">
        <v>1458</v>
      </c>
      <c r="K15" s="98">
        <v>1458</v>
      </c>
      <c r="L15" s="98">
        <v>1468</v>
      </c>
      <c r="M15" s="98">
        <v>1468</v>
      </c>
      <c r="N15" s="101">
        <v>1468</v>
      </c>
    </row>
    <row r="16" spans="1:14" ht="12.75">
      <c r="A16" s="105" t="s">
        <v>20</v>
      </c>
      <c r="B16" s="107" t="s">
        <v>220</v>
      </c>
      <c r="C16" s="112">
        <v>1996</v>
      </c>
      <c r="D16" s="114">
        <v>1400</v>
      </c>
      <c r="E16" s="116">
        <f t="shared" si="0"/>
        <v>55</v>
      </c>
      <c r="F16" s="72"/>
      <c r="G16" s="98"/>
      <c r="H16" s="98"/>
      <c r="I16" s="98"/>
      <c r="J16" s="98">
        <v>1445</v>
      </c>
      <c r="K16" s="98">
        <v>1481</v>
      </c>
      <c r="L16" s="98">
        <v>1496</v>
      </c>
      <c r="M16" s="98">
        <v>1471</v>
      </c>
      <c r="N16" s="101">
        <v>1455</v>
      </c>
    </row>
    <row r="17" spans="1:14" ht="12.75">
      <c r="A17" s="105" t="s">
        <v>21</v>
      </c>
      <c r="B17" s="107" t="s">
        <v>227</v>
      </c>
      <c r="C17" s="112">
        <v>1995</v>
      </c>
      <c r="D17" s="114">
        <v>1300</v>
      </c>
      <c r="E17" s="116">
        <f t="shared" si="0"/>
        <v>152</v>
      </c>
      <c r="F17" s="72">
        <v>1411</v>
      </c>
      <c r="G17" s="98">
        <v>1411</v>
      </c>
      <c r="H17" s="98">
        <v>1411</v>
      </c>
      <c r="I17" s="98">
        <v>1411</v>
      </c>
      <c r="J17" s="98">
        <v>1411</v>
      </c>
      <c r="K17" s="98">
        <v>1361</v>
      </c>
      <c r="L17" s="98">
        <v>1361</v>
      </c>
      <c r="M17" s="98">
        <v>1436</v>
      </c>
      <c r="N17" s="101">
        <v>1452</v>
      </c>
    </row>
    <row r="18" spans="1:14" ht="12.75">
      <c r="A18" s="105" t="s">
        <v>22</v>
      </c>
      <c r="B18" s="107" t="s">
        <v>75</v>
      </c>
      <c r="C18" s="112">
        <v>1998</v>
      </c>
      <c r="D18" s="114">
        <v>1415</v>
      </c>
      <c r="E18" s="116">
        <f t="shared" si="0"/>
        <v>26</v>
      </c>
      <c r="F18" s="72">
        <v>1393</v>
      </c>
      <c r="G18" s="98">
        <v>1372</v>
      </c>
      <c r="H18" s="98">
        <v>1415</v>
      </c>
      <c r="I18" s="98">
        <v>1415</v>
      </c>
      <c r="J18" s="98">
        <v>1418</v>
      </c>
      <c r="K18" s="98">
        <v>1418</v>
      </c>
      <c r="L18" s="98">
        <v>1418</v>
      </c>
      <c r="M18" s="98">
        <v>1418</v>
      </c>
      <c r="N18" s="101">
        <v>1441</v>
      </c>
    </row>
    <row r="19" spans="1:14" ht="12.75">
      <c r="A19" s="105" t="s">
        <v>23</v>
      </c>
      <c r="B19" s="107" t="s">
        <v>221</v>
      </c>
      <c r="C19" s="112">
        <v>1998</v>
      </c>
      <c r="D19" s="114">
        <v>1355</v>
      </c>
      <c r="E19" s="116">
        <f t="shared" si="0"/>
        <v>80</v>
      </c>
      <c r="F19" s="72">
        <v>1366</v>
      </c>
      <c r="G19" s="98">
        <v>1366</v>
      </c>
      <c r="H19" s="98">
        <v>1366</v>
      </c>
      <c r="I19" s="98">
        <v>1366</v>
      </c>
      <c r="J19" s="98">
        <v>1366</v>
      </c>
      <c r="K19" s="98">
        <v>1429</v>
      </c>
      <c r="L19" s="98">
        <v>1449</v>
      </c>
      <c r="M19" s="98">
        <v>1435</v>
      </c>
      <c r="N19" s="101">
        <v>1435</v>
      </c>
    </row>
    <row r="20" spans="1:14" ht="12.75">
      <c r="A20" s="105" t="s">
        <v>24</v>
      </c>
      <c r="B20" s="107" t="s">
        <v>176</v>
      </c>
      <c r="C20" s="112">
        <v>2001</v>
      </c>
      <c r="D20" s="114">
        <v>1300</v>
      </c>
      <c r="E20" s="116">
        <f t="shared" si="0"/>
        <v>129</v>
      </c>
      <c r="F20" s="72"/>
      <c r="G20" s="98"/>
      <c r="H20" s="98">
        <v>1386</v>
      </c>
      <c r="I20" s="98">
        <v>1424</v>
      </c>
      <c r="J20" s="98">
        <v>1424</v>
      </c>
      <c r="K20" s="98">
        <v>1424</v>
      </c>
      <c r="L20" s="98">
        <v>1424</v>
      </c>
      <c r="M20" s="98">
        <v>1429</v>
      </c>
      <c r="N20" s="101">
        <v>1429</v>
      </c>
    </row>
    <row r="21" spans="1:14" ht="12.75">
      <c r="A21" s="105" t="s">
        <v>26</v>
      </c>
      <c r="B21" s="107" t="s">
        <v>90</v>
      </c>
      <c r="C21" s="112">
        <v>2000</v>
      </c>
      <c r="D21" s="114">
        <v>1360</v>
      </c>
      <c r="E21" s="116">
        <f t="shared" si="0"/>
        <v>67</v>
      </c>
      <c r="F21" s="72">
        <v>1394</v>
      </c>
      <c r="G21" s="98">
        <v>1389</v>
      </c>
      <c r="H21" s="98">
        <v>1352</v>
      </c>
      <c r="I21" s="98">
        <v>1352</v>
      </c>
      <c r="J21" s="98">
        <v>1402</v>
      </c>
      <c r="K21" s="98">
        <v>1352</v>
      </c>
      <c r="L21" s="98">
        <v>1395</v>
      </c>
      <c r="M21" s="98">
        <v>1395</v>
      </c>
      <c r="N21" s="101">
        <v>1427</v>
      </c>
    </row>
    <row r="22" spans="1:14" ht="12.75">
      <c r="A22" s="105" t="s">
        <v>27</v>
      </c>
      <c r="B22" s="107" t="s">
        <v>84</v>
      </c>
      <c r="C22" s="112">
        <v>1994</v>
      </c>
      <c r="D22" s="114">
        <v>1440</v>
      </c>
      <c r="E22" s="116">
        <f t="shared" si="0"/>
        <v>-14</v>
      </c>
      <c r="F22" s="72">
        <v>1400</v>
      </c>
      <c r="G22" s="98">
        <v>1439</v>
      </c>
      <c r="H22" s="98">
        <v>1388</v>
      </c>
      <c r="I22" s="98">
        <v>1476</v>
      </c>
      <c r="J22" s="98">
        <v>1414</v>
      </c>
      <c r="K22" s="98">
        <v>1457</v>
      </c>
      <c r="L22" s="98">
        <v>1478</v>
      </c>
      <c r="M22" s="98">
        <v>1416</v>
      </c>
      <c r="N22" s="101">
        <v>1426</v>
      </c>
    </row>
    <row r="23" spans="1:14" ht="12.75">
      <c r="A23" s="105" t="s">
        <v>28</v>
      </c>
      <c r="B23" s="107" t="s">
        <v>74</v>
      </c>
      <c r="C23" s="112">
        <v>1996</v>
      </c>
      <c r="D23" s="114">
        <v>1425</v>
      </c>
      <c r="E23" s="116">
        <f t="shared" si="0"/>
        <v>1</v>
      </c>
      <c r="F23" s="72">
        <v>1400</v>
      </c>
      <c r="G23" s="98">
        <v>1351</v>
      </c>
      <c r="H23" s="98">
        <v>1439</v>
      </c>
      <c r="I23" s="98">
        <v>1439</v>
      </c>
      <c r="J23" s="98">
        <v>1437</v>
      </c>
      <c r="K23" s="98">
        <v>1437</v>
      </c>
      <c r="L23" s="98">
        <v>1437</v>
      </c>
      <c r="M23" s="98">
        <v>1400</v>
      </c>
      <c r="N23" s="101">
        <v>1426</v>
      </c>
    </row>
    <row r="24" spans="1:14" ht="12.75">
      <c r="A24" s="105" t="s">
        <v>29</v>
      </c>
      <c r="B24" s="107" t="s">
        <v>134</v>
      </c>
      <c r="C24" s="112">
        <v>2000</v>
      </c>
      <c r="D24" s="114">
        <v>1350</v>
      </c>
      <c r="E24" s="116">
        <f t="shared" si="0"/>
        <v>75</v>
      </c>
      <c r="F24" s="72">
        <v>1388</v>
      </c>
      <c r="G24" s="98">
        <v>1388</v>
      </c>
      <c r="H24" s="98">
        <v>1426</v>
      </c>
      <c r="I24" s="98">
        <v>1415</v>
      </c>
      <c r="J24" s="98">
        <v>1378</v>
      </c>
      <c r="K24" s="98">
        <v>1378</v>
      </c>
      <c r="L24" s="98">
        <v>1416</v>
      </c>
      <c r="M24" s="98">
        <v>1391</v>
      </c>
      <c r="N24" s="101">
        <v>1425</v>
      </c>
    </row>
    <row r="25" spans="1:14" ht="12.75">
      <c r="A25" s="105" t="s">
        <v>30</v>
      </c>
      <c r="B25" s="107" t="s">
        <v>82</v>
      </c>
      <c r="C25" s="112">
        <v>2000</v>
      </c>
      <c r="D25" s="114">
        <v>1350</v>
      </c>
      <c r="E25" s="116">
        <f t="shared" si="0"/>
        <v>62</v>
      </c>
      <c r="F25" s="72">
        <v>1363</v>
      </c>
      <c r="G25" s="98">
        <v>1363</v>
      </c>
      <c r="H25" s="98">
        <v>1363</v>
      </c>
      <c r="I25" s="98">
        <v>1399</v>
      </c>
      <c r="J25" s="98">
        <v>1399</v>
      </c>
      <c r="K25" s="98">
        <v>1399</v>
      </c>
      <c r="L25" s="98">
        <v>1399</v>
      </c>
      <c r="M25" s="98">
        <v>1412</v>
      </c>
      <c r="N25" s="101">
        <v>1412</v>
      </c>
    </row>
    <row r="26" spans="1:14" ht="12.75">
      <c r="A26" s="105" t="s">
        <v>31</v>
      </c>
      <c r="B26" s="107" t="s">
        <v>88</v>
      </c>
      <c r="C26" s="112">
        <v>2001</v>
      </c>
      <c r="D26" s="114">
        <v>1430</v>
      </c>
      <c r="E26" s="116">
        <f t="shared" si="0"/>
        <v>-21</v>
      </c>
      <c r="F26" s="72">
        <v>1468</v>
      </c>
      <c r="G26" s="98">
        <v>1421</v>
      </c>
      <c r="H26" s="98">
        <v>1421</v>
      </c>
      <c r="I26" s="98">
        <v>1435</v>
      </c>
      <c r="J26" s="98">
        <v>1498</v>
      </c>
      <c r="K26" s="98">
        <v>1498</v>
      </c>
      <c r="L26" s="98">
        <v>1486</v>
      </c>
      <c r="M26" s="98">
        <v>1486</v>
      </c>
      <c r="N26" s="101">
        <v>1409</v>
      </c>
    </row>
    <row r="27" spans="1:14" ht="12.75">
      <c r="A27" s="105" t="s">
        <v>32</v>
      </c>
      <c r="B27" s="107" t="s">
        <v>191</v>
      </c>
      <c r="C27" s="112">
        <v>2002</v>
      </c>
      <c r="D27" s="114">
        <v>1400</v>
      </c>
      <c r="E27" s="116">
        <f t="shared" si="0"/>
        <v>5</v>
      </c>
      <c r="F27" s="72"/>
      <c r="G27" s="98"/>
      <c r="H27" s="98">
        <v>1398</v>
      </c>
      <c r="I27" s="98">
        <v>1398</v>
      </c>
      <c r="J27" s="98">
        <v>1398</v>
      </c>
      <c r="K27" s="98">
        <v>1398</v>
      </c>
      <c r="L27" s="98">
        <v>1398</v>
      </c>
      <c r="M27" s="98">
        <v>1398</v>
      </c>
      <c r="N27" s="101">
        <v>1405</v>
      </c>
    </row>
    <row r="28" spans="1:14" ht="12.75">
      <c r="A28" s="105" t="s">
        <v>33</v>
      </c>
      <c r="B28" s="107" t="s">
        <v>106</v>
      </c>
      <c r="C28" s="112">
        <v>2002</v>
      </c>
      <c r="D28" s="114">
        <v>1315</v>
      </c>
      <c r="E28" s="116">
        <f t="shared" si="0"/>
        <v>87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101">
        <v>1402</v>
      </c>
    </row>
    <row r="29" spans="1:14" ht="12.75">
      <c r="A29" s="105" t="s">
        <v>34</v>
      </c>
      <c r="B29" s="107" t="s">
        <v>212</v>
      </c>
      <c r="C29" s="112">
        <v>1998</v>
      </c>
      <c r="D29" s="114">
        <v>1300</v>
      </c>
      <c r="E29" s="116">
        <f t="shared" si="0"/>
        <v>99</v>
      </c>
      <c r="F29" s="72"/>
      <c r="G29" s="98"/>
      <c r="H29" s="98"/>
      <c r="I29" s="98"/>
      <c r="J29" s="98"/>
      <c r="K29" s="98"/>
      <c r="L29" s="98">
        <v>1354</v>
      </c>
      <c r="M29" s="98">
        <v>1354</v>
      </c>
      <c r="N29" s="101">
        <v>1399</v>
      </c>
    </row>
    <row r="30" spans="1:14" ht="12.75">
      <c r="A30" s="105" t="s">
        <v>35</v>
      </c>
      <c r="B30" s="107" t="s">
        <v>102</v>
      </c>
      <c r="C30" s="112">
        <v>2002</v>
      </c>
      <c r="D30" s="114">
        <v>1345</v>
      </c>
      <c r="E30" s="116">
        <f t="shared" si="0"/>
        <v>47</v>
      </c>
      <c r="F30" s="72">
        <v>1309</v>
      </c>
      <c r="G30" s="98">
        <v>1347</v>
      </c>
      <c r="H30" s="98">
        <v>1360</v>
      </c>
      <c r="I30" s="98">
        <v>1358</v>
      </c>
      <c r="J30" s="98">
        <v>1364</v>
      </c>
      <c r="K30" s="98">
        <v>1327</v>
      </c>
      <c r="L30" s="98">
        <v>1366</v>
      </c>
      <c r="M30" s="98">
        <v>1379</v>
      </c>
      <c r="N30" s="101">
        <v>1392</v>
      </c>
    </row>
    <row r="31" spans="1:14" ht="12.75">
      <c r="A31" s="105" t="s">
        <v>36</v>
      </c>
      <c r="B31" s="107" t="s">
        <v>104</v>
      </c>
      <c r="C31" s="112">
        <v>2002</v>
      </c>
      <c r="D31" s="114">
        <v>1350</v>
      </c>
      <c r="E31" s="116">
        <f t="shared" si="0"/>
        <v>39</v>
      </c>
      <c r="F31" s="72">
        <v>1313</v>
      </c>
      <c r="G31" s="98">
        <v>1313</v>
      </c>
      <c r="H31" s="98">
        <v>1313</v>
      </c>
      <c r="I31" s="98">
        <v>1324</v>
      </c>
      <c r="J31" s="98">
        <v>1387</v>
      </c>
      <c r="K31" s="98">
        <v>1387</v>
      </c>
      <c r="L31" s="98">
        <v>1362</v>
      </c>
      <c r="M31" s="98">
        <v>1400</v>
      </c>
      <c r="N31" s="101">
        <v>1389</v>
      </c>
    </row>
    <row r="32" spans="1:14" ht="12.75">
      <c r="A32" s="105" t="s">
        <v>37</v>
      </c>
      <c r="B32" s="107" t="s">
        <v>131</v>
      </c>
      <c r="C32" s="112">
        <v>2002</v>
      </c>
      <c r="D32" s="114">
        <v>1300</v>
      </c>
      <c r="E32" s="116">
        <f t="shared" si="0"/>
        <v>89</v>
      </c>
      <c r="F32" s="72">
        <v>1325</v>
      </c>
      <c r="G32" s="98">
        <v>1259</v>
      </c>
      <c r="H32" s="98">
        <v>1302</v>
      </c>
      <c r="I32" s="98">
        <v>1341</v>
      </c>
      <c r="J32" s="98">
        <v>1330</v>
      </c>
      <c r="K32" s="98">
        <v>1330</v>
      </c>
      <c r="L32" s="98">
        <v>1389</v>
      </c>
      <c r="M32" s="98">
        <v>1400</v>
      </c>
      <c r="N32" s="101">
        <v>1389</v>
      </c>
    </row>
    <row r="33" spans="1:14" ht="12.75">
      <c r="A33" s="105" t="s">
        <v>38</v>
      </c>
      <c r="B33" s="107" t="s">
        <v>205</v>
      </c>
      <c r="C33" s="112">
        <v>1998</v>
      </c>
      <c r="D33" s="114">
        <v>1300</v>
      </c>
      <c r="E33" s="116">
        <f t="shared" si="0"/>
        <v>78</v>
      </c>
      <c r="F33" s="72"/>
      <c r="G33" s="98"/>
      <c r="H33" s="98"/>
      <c r="I33" s="98"/>
      <c r="J33" s="98"/>
      <c r="K33" s="98">
        <v>1363</v>
      </c>
      <c r="L33" s="98">
        <v>1415</v>
      </c>
      <c r="M33" s="98">
        <v>1378</v>
      </c>
      <c r="N33" s="101">
        <v>1378</v>
      </c>
    </row>
    <row r="34" spans="1:14" ht="12.75">
      <c r="A34" s="105" t="s">
        <v>39</v>
      </c>
      <c r="B34" s="107" t="s">
        <v>201</v>
      </c>
      <c r="C34" s="112">
        <v>1999</v>
      </c>
      <c r="D34" s="114">
        <v>1350</v>
      </c>
      <c r="E34" s="116">
        <f t="shared" si="0"/>
        <v>28</v>
      </c>
      <c r="F34" s="72"/>
      <c r="G34" s="98"/>
      <c r="H34" s="98"/>
      <c r="I34" s="98"/>
      <c r="J34" s="98">
        <v>1363</v>
      </c>
      <c r="K34" s="98">
        <v>1363</v>
      </c>
      <c r="L34" s="98">
        <v>1340</v>
      </c>
      <c r="M34" s="98">
        <v>1340</v>
      </c>
      <c r="N34" s="101">
        <v>1378</v>
      </c>
    </row>
    <row r="35" spans="1:14" ht="12.75">
      <c r="A35" s="105" t="s">
        <v>40</v>
      </c>
      <c r="B35" s="107" t="s">
        <v>197</v>
      </c>
      <c r="C35" s="112">
        <v>1999</v>
      </c>
      <c r="D35" s="114">
        <v>1400</v>
      </c>
      <c r="E35" s="116">
        <f t="shared" si="0"/>
        <v>-30</v>
      </c>
      <c r="F35" s="72"/>
      <c r="G35" s="98"/>
      <c r="H35" s="98"/>
      <c r="I35" s="98">
        <v>1350</v>
      </c>
      <c r="J35" s="98">
        <v>1332</v>
      </c>
      <c r="K35" s="98">
        <v>1307</v>
      </c>
      <c r="L35" s="98">
        <v>1357</v>
      </c>
      <c r="M35" s="98">
        <v>1370</v>
      </c>
      <c r="N35" s="101">
        <v>1370</v>
      </c>
    </row>
    <row r="36" spans="1:14" ht="12.75">
      <c r="A36" s="105" t="s">
        <v>41</v>
      </c>
      <c r="B36" s="107" t="s">
        <v>115</v>
      </c>
      <c r="C36" s="112">
        <v>1998</v>
      </c>
      <c r="D36" s="114">
        <v>1340</v>
      </c>
      <c r="E36" s="116">
        <f aca="true" t="shared" si="1" ref="E36:E67">SUM(N36-D36)</f>
        <v>30</v>
      </c>
      <c r="F36" s="72">
        <v>1317</v>
      </c>
      <c r="G36" s="98">
        <v>1317</v>
      </c>
      <c r="H36" s="98">
        <v>1317</v>
      </c>
      <c r="I36" s="98">
        <v>1317</v>
      </c>
      <c r="J36" s="98">
        <v>1381</v>
      </c>
      <c r="K36" s="98">
        <v>1356</v>
      </c>
      <c r="L36" s="98">
        <v>1356</v>
      </c>
      <c r="M36" s="98">
        <v>1370</v>
      </c>
      <c r="N36" s="101">
        <v>1370</v>
      </c>
    </row>
    <row r="37" spans="1:29" ht="12.75">
      <c r="A37" s="105" t="s">
        <v>42</v>
      </c>
      <c r="B37" s="107" t="s">
        <v>135</v>
      </c>
      <c r="C37" s="112">
        <v>2003</v>
      </c>
      <c r="D37" s="114">
        <v>1300</v>
      </c>
      <c r="E37" s="116">
        <f t="shared" si="1"/>
        <v>64</v>
      </c>
      <c r="F37" s="72">
        <v>1313</v>
      </c>
      <c r="G37" s="98">
        <v>1313</v>
      </c>
      <c r="H37" s="98">
        <v>1303</v>
      </c>
      <c r="I37" s="98">
        <v>1317</v>
      </c>
      <c r="J37" s="98">
        <v>1317</v>
      </c>
      <c r="K37" s="98">
        <v>1280</v>
      </c>
      <c r="L37" s="98">
        <v>1305</v>
      </c>
      <c r="M37" s="98">
        <v>1305</v>
      </c>
      <c r="N37" s="101">
        <v>1364</v>
      </c>
      <c r="AA37"/>
      <c r="AB37"/>
      <c r="AC37"/>
    </row>
    <row r="38" spans="1:29" ht="12.75">
      <c r="A38" s="105" t="s">
        <v>43</v>
      </c>
      <c r="B38" s="107" t="s">
        <v>91</v>
      </c>
      <c r="C38" s="112">
        <v>2000</v>
      </c>
      <c r="D38" s="114">
        <v>1395</v>
      </c>
      <c r="E38" s="116">
        <f t="shared" si="1"/>
        <v>-34</v>
      </c>
      <c r="F38" s="72">
        <v>1381</v>
      </c>
      <c r="G38" s="98">
        <v>1363</v>
      </c>
      <c r="H38" s="98">
        <v>1397</v>
      </c>
      <c r="I38" s="98">
        <v>1370</v>
      </c>
      <c r="J38" s="98">
        <v>1370</v>
      </c>
      <c r="K38" s="98">
        <v>1346</v>
      </c>
      <c r="L38" s="98">
        <v>1346</v>
      </c>
      <c r="M38" s="98">
        <v>1400</v>
      </c>
      <c r="N38" s="101">
        <v>1361</v>
      </c>
      <c r="AB38"/>
      <c r="AC38"/>
    </row>
    <row r="39" spans="1:14" ht="12.75">
      <c r="A39" s="105" t="s">
        <v>44</v>
      </c>
      <c r="B39" s="107" t="s">
        <v>95</v>
      </c>
      <c r="C39" s="112">
        <v>2000</v>
      </c>
      <c r="D39" s="114">
        <v>1335</v>
      </c>
      <c r="E39" s="116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101">
        <v>1357</v>
      </c>
    </row>
    <row r="40" spans="1:14" ht="12.75">
      <c r="A40" s="105" t="s">
        <v>45</v>
      </c>
      <c r="B40" s="107" t="s">
        <v>101</v>
      </c>
      <c r="C40" s="112">
        <v>2001</v>
      </c>
      <c r="D40" s="114">
        <v>1400</v>
      </c>
      <c r="E40" s="116">
        <f t="shared" si="1"/>
        <v>-48</v>
      </c>
      <c r="F40" s="72">
        <v>1386</v>
      </c>
      <c r="G40" s="98">
        <v>1417</v>
      </c>
      <c r="H40" s="98">
        <v>1433</v>
      </c>
      <c r="I40" s="98">
        <v>1457</v>
      </c>
      <c r="J40" s="98">
        <v>1420</v>
      </c>
      <c r="K40" s="98">
        <v>1420</v>
      </c>
      <c r="L40" s="98">
        <v>1383</v>
      </c>
      <c r="M40" s="98">
        <v>1421</v>
      </c>
      <c r="N40" s="101">
        <v>1352</v>
      </c>
    </row>
    <row r="41" spans="1:14" ht="12.75">
      <c r="A41" s="105" t="s">
        <v>46</v>
      </c>
      <c r="B41" s="107" t="s">
        <v>166</v>
      </c>
      <c r="C41" s="112">
        <v>2001</v>
      </c>
      <c r="D41" s="114">
        <v>1300</v>
      </c>
      <c r="E41" s="116">
        <f t="shared" si="1"/>
        <v>50</v>
      </c>
      <c r="F41" s="72">
        <v>1300</v>
      </c>
      <c r="G41" s="98">
        <v>1363</v>
      </c>
      <c r="H41" s="98">
        <v>1322</v>
      </c>
      <c r="I41" s="98">
        <v>1319</v>
      </c>
      <c r="J41" s="98">
        <v>1319</v>
      </c>
      <c r="K41" s="98">
        <v>1319</v>
      </c>
      <c r="L41" s="98">
        <v>1330</v>
      </c>
      <c r="M41" s="98">
        <v>1350</v>
      </c>
      <c r="N41" s="101">
        <v>1350</v>
      </c>
    </row>
    <row r="42" spans="1:14" ht="12.75">
      <c r="A42" s="105" t="s">
        <v>47</v>
      </c>
      <c r="B42" s="107" t="s">
        <v>172</v>
      </c>
      <c r="C42" s="112">
        <v>2003</v>
      </c>
      <c r="D42" s="114">
        <v>1300</v>
      </c>
      <c r="E42" s="116">
        <f t="shared" si="1"/>
        <v>50</v>
      </c>
      <c r="F42" s="72">
        <v>1300</v>
      </c>
      <c r="G42" s="98">
        <v>1288</v>
      </c>
      <c r="H42" s="98">
        <v>1313</v>
      </c>
      <c r="I42" s="98">
        <v>1313</v>
      </c>
      <c r="J42" s="98">
        <v>1313</v>
      </c>
      <c r="K42" s="98">
        <v>1323</v>
      </c>
      <c r="L42" s="98">
        <v>1298</v>
      </c>
      <c r="M42" s="98">
        <v>1286</v>
      </c>
      <c r="N42" s="101">
        <v>1350</v>
      </c>
    </row>
    <row r="43" spans="1:14" ht="12.75">
      <c r="A43" s="105" t="s">
        <v>48</v>
      </c>
      <c r="B43" s="107" t="s">
        <v>196</v>
      </c>
      <c r="C43" s="112">
        <v>1996</v>
      </c>
      <c r="D43" s="114">
        <v>1370</v>
      </c>
      <c r="E43" s="116">
        <f t="shared" si="1"/>
        <v>-24</v>
      </c>
      <c r="F43" s="72">
        <v>1338</v>
      </c>
      <c r="G43" s="98">
        <v>1419</v>
      </c>
      <c r="H43" s="98">
        <v>1385</v>
      </c>
      <c r="I43" s="98">
        <v>1399</v>
      </c>
      <c r="J43" s="98">
        <v>1399</v>
      </c>
      <c r="K43" s="98">
        <v>1399</v>
      </c>
      <c r="L43" s="98">
        <v>1349</v>
      </c>
      <c r="M43" s="98">
        <v>1349</v>
      </c>
      <c r="N43" s="101">
        <v>1346</v>
      </c>
    </row>
    <row r="44" spans="1:14" ht="12.75">
      <c r="A44" s="105" t="s">
        <v>49</v>
      </c>
      <c r="B44" s="107" t="s">
        <v>125</v>
      </c>
      <c r="C44" s="112">
        <v>2002</v>
      </c>
      <c r="D44" s="114">
        <v>1300</v>
      </c>
      <c r="E44" s="116">
        <f t="shared" si="1"/>
        <v>44</v>
      </c>
      <c r="F44" s="72">
        <v>1375</v>
      </c>
      <c r="G44" s="98">
        <v>1322</v>
      </c>
      <c r="H44" s="98">
        <v>1320</v>
      </c>
      <c r="I44" s="98">
        <v>1320</v>
      </c>
      <c r="J44" s="98">
        <v>1308</v>
      </c>
      <c r="K44" s="98">
        <v>1319</v>
      </c>
      <c r="L44" s="98">
        <v>1341</v>
      </c>
      <c r="M44" s="98">
        <v>1329</v>
      </c>
      <c r="N44" s="101">
        <v>1344</v>
      </c>
    </row>
    <row r="45" spans="1:14" ht="12.75">
      <c r="A45" s="105" t="s">
        <v>50</v>
      </c>
      <c r="B45" s="107" t="s">
        <v>192</v>
      </c>
      <c r="C45" s="112">
        <v>1999</v>
      </c>
      <c r="D45" s="114">
        <v>1400</v>
      </c>
      <c r="E45" s="116">
        <f t="shared" si="1"/>
        <v>-60</v>
      </c>
      <c r="F45" s="72"/>
      <c r="G45" s="98"/>
      <c r="H45" s="98">
        <v>1400</v>
      </c>
      <c r="I45" s="98">
        <v>1384</v>
      </c>
      <c r="J45" s="98">
        <v>1384</v>
      </c>
      <c r="K45" s="98">
        <v>1384</v>
      </c>
      <c r="L45" s="98">
        <v>1384</v>
      </c>
      <c r="M45" s="98">
        <v>1340</v>
      </c>
      <c r="N45" s="101">
        <v>1340</v>
      </c>
    </row>
    <row r="46" spans="1:14" ht="12.75">
      <c r="A46" s="105" t="s">
        <v>51</v>
      </c>
      <c r="B46" s="107" t="s">
        <v>162</v>
      </c>
      <c r="C46" s="112">
        <v>2002</v>
      </c>
      <c r="D46" s="114">
        <v>1300</v>
      </c>
      <c r="E46" s="116">
        <f t="shared" si="1"/>
        <v>36</v>
      </c>
      <c r="F46" s="72">
        <v>1300</v>
      </c>
      <c r="G46" s="98">
        <v>1313</v>
      </c>
      <c r="H46" s="98">
        <v>1302</v>
      </c>
      <c r="I46" s="98">
        <v>1254</v>
      </c>
      <c r="J46" s="98">
        <v>1254</v>
      </c>
      <c r="K46" s="98">
        <v>1254</v>
      </c>
      <c r="L46" s="98">
        <v>1254</v>
      </c>
      <c r="M46" s="98">
        <v>1318</v>
      </c>
      <c r="N46" s="101">
        <v>1336</v>
      </c>
    </row>
    <row r="47" spans="1:14" ht="12.75">
      <c r="A47" s="105" t="s">
        <v>52</v>
      </c>
      <c r="B47" s="107" t="s">
        <v>215</v>
      </c>
      <c r="C47" s="112">
        <v>2000</v>
      </c>
      <c r="D47" s="114">
        <v>1300</v>
      </c>
      <c r="E47" s="116">
        <f t="shared" si="1"/>
        <v>34</v>
      </c>
      <c r="F47" s="72"/>
      <c r="G47" s="98"/>
      <c r="H47" s="98"/>
      <c r="I47" s="98"/>
      <c r="J47" s="98"/>
      <c r="K47" s="98"/>
      <c r="L47" s="98">
        <v>1334</v>
      </c>
      <c r="M47" s="98">
        <v>1334</v>
      </c>
      <c r="N47" s="101">
        <v>1334</v>
      </c>
    </row>
    <row r="48" spans="1:14" ht="12.75">
      <c r="A48" s="105" t="s">
        <v>53</v>
      </c>
      <c r="B48" s="107" t="s">
        <v>132</v>
      </c>
      <c r="C48" s="112">
        <v>2002</v>
      </c>
      <c r="D48" s="114">
        <v>1300</v>
      </c>
      <c r="E48" s="116">
        <f t="shared" si="1"/>
        <v>31</v>
      </c>
      <c r="F48" s="72">
        <v>1300</v>
      </c>
      <c r="G48" s="98">
        <v>1389</v>
      </c>
      <c r="H48" s="98">
        <v>1404</v>
      </c>
      <c r="I48" s="98">
        <v>1351</v>
      </c>
      <c r="J48" s="98">
        <v>1376</v>
      </c>
      <c r="K48" s="98">
        <v>1376</v>
      </c>
      <c r="L48" s="98">
        <v>1376</v>
      </c>
      <c r="M48" s="98">
        <v>1365</v>
      </c>
      <c r="N48" s="101">
        <v>1331</v>
      </c>
    </row>
    <row r="49" spans="1:14" ht="12.75">
      <c r="A49" s="105" t="s">
        <v>54</v>
      </c>
      <c r="B49" s="107" t="s">
        <v>124</v>
      </c>
      <c r="C49" s="112">
        <v>2002</v>
      </c>
      <c r="D49" s="114">
        <v>1300</v>
      </c>
      <c r="E49" s="116">
        <f t="shared" si="1"/>
        <v>30</v>
      </c>
      <c r="F49" s="72">
        <v>1288</v>
      </c>
      <c r="G49" s="98">
        <v>1295</v>
      </c>
      <c r="H49" s="98">
        <v>1356</v>
      </c>
      <c r="I49" s="98">
        <v>1356</v>
      </c>
      <c r="J49" s="98">
        <v>1356</v>
      </c>
      <c r="K49" s="98">
        <v>1366</v>
      </c>
      <c r="L49" s="98">
        <v>1355</v>
      </c>
      <c r="M49" s="98">
        <v>1330</v>
      </c>
      <c r="N49" s="101">
        <v>1330</v>
      </c>
    </row>
    <row r="50" spans="1:14" ht="12.75">
      <c r="A50" s="105" t="s">
        <v>55</v>
      </c>
      <c r="B50" s="107" t="s">
        <v>161</v>
      </c>
      <c r="C50" s="112">
        <v>2002</v>
      </c>
      <c r="D50" s="114">
        <v>1300</v>
      </c>
      <c r="E50" s="116">
        <f t="shared" si="1"/>
        <v>30</v>
      </c>
      <c r="F50" s="72">
        <v>1300</v>
      </c>
      <c r="G50" s="98">
        <v>1350</v>
      </c>
      <c r="H50" s="98">
        <v>1338</v>
      </c>
      <c r="I50" s="98">
        <v>1318</v>
      </c>
      <c r="J50" s="98">
        <v>1318</v>
      </c>
      <c r="K50" s="98">
        <v>1281</v>
      </c>
      <c r="L50" s="98">
        <v>1342</v>
      </c>
      <c r="M50" s="98">
        <v>1292</v>
      </c>
      <c r="N50" s="101">
        <v>1330</v>
      </c>
    </row>
    <row r="51" spans="1:14" ht="12.75">
      <c r="A51" s="105" t="s">
        <v>56</v>
      </c>
      <c r="B51" s="107" t="s">
        <v>105</v>
      </c>
      <c r="C51" s="112">
        <v>2002</v>
      </c>
      <c r="D51" s="114">
        <v>1330</v>
      </c>
      <c r="E51" s="116">
        <f t="shared" si="1"/>
        <v>-2</v>
      </c>
      <c r="F51" s="72">
        <v>1348</v>
      </c>
      <c r="G51" s="98">
        <v>1441</v>
      </c>
      <c r="H51" s="98">
        <v>1377</v>
      </c>
      <c r="I51" s="98">
        <v>1368</v>
      </c>
      <c r="J51" s="98">
        <v>1359</v>
      </c>
      <c r="K51" s="98">
        <v>1397</v>
      </c>
      <c r="L51" s="98">
        <v>1372</v>
      </c>
      <c r="M51" s="98">
        <v>1360</v>
      </c>
      <c r="N51" s="101">
        <v>1328</v>
      </c>
    </row>
    <row r="52" spans="1:29" ht="12.75">
      <c r="A52" s="105" t="s">
        <v>57</v>
      </c>
      <c r="B52" s="107" t="s">
        <v>100</v>
      </c>
      <c r="C52" s="112">
        <v>2002</v>
      </c>
      <c r="D52" s="114">
        <v>1390</v>
      </c>
      <c r="E52" s="116">
        <f t="shared" si="1"/>
        <v>-62</v>
      </c>
      <c r="F52" s="72">
        <v>1340</v>
      </c>
      <c r="G52" s="98">
        <v>1385</v>
      </c>
      <c r="H52" s="98">
        <v>1374</v>
      </c>
      <c r="I52" s="98">
        <v>1340</v>
      </c>
      <c r="J52" s="98">
        <v>1340</v>
      </c>
      <c r="K52" s="98">
        <v>1340</v>
      </c>
      <c r="L52" s="98">
        <v>1328</v>
      </c>
      <c r="M52" s="98">
        <v>1328</v>
      </c>
      <c r="N52" s="101">
        <v>1328</v>
      </c>
      <c r="AB52"/>
      <c r="AC52"/>
    </row>
    <row r="53" spans="1:14" ht="12.75">
      <c r="A53" s="105" t="s">
        <v>58</v>
      </c>
      <c r="B53" s="107" t="s">
        <v>193</v>
      </c>
      <c r="C53" s="112">
        <v>2003</v>
      </c>
      <c r="D53" s="114">
        <v>1300</v>
      </c>
      <c r="E53" s="116">
        <f t="shared" si="1"/>
        <v>22</v>
      </c>
      <c r="F53" s="72">
        <v>1300</v>
      </c>
      <c r="G53" s="98">
        <v>1263</v>
      </c>
      <c r="H53" s="98">
        <v>1263</v>
      </c>
      <c r="I53" s="98">
        <v>1256</v>
      </c>
      <c r="J53" s="98">
        <v>1256</v>
      </c>
      <c r="K53" s="98">
        <v>1256</v>
      </c>
      <c r="L53" s="98">
        <v>1256</v>
      </c>
      <c r="M53" s="98">
        <v>1270</v>
      </c>
      <c r="N53" s="101">
        <v>1322</v>
      </c>
    </row>
    <row r="54" spans="1:14" ht="12.75">
      <c r="A54" s="105" t="s">
        <v>59</v>
      </c>
      <c r="B54" s="107" t="s">
        <v>190</v>
      </c>
      <c r="C54" s="112">
        <v>2001</v>
      </c>
      <c r="D54" s="114">
        <v>1300</v>
      </c>
      <c r="E54" s="116">
        <f t="shared" si="1"/>
        <v>16</v>
      </c>
      <c r="F54" s="72"/>
      <c r="G54" s="98"/>
      <c r="H54" s="98"/>
      <c r="I54" s="98">
        <v>1365</v>
      </c>
      <c r="J54" s="98">
        <v>1365</v>
      </c>
      <c r="K54" s="98">
        <v>1365</v>
      </c>
      <c r="L54" s="98">
        <v>1303</v>
      </c>
      <c r="M54" s="98">
        <v>1316</v>
      </c>
      <c r="N54" s="101">
        <v>1316</v>
      </c>
    </row>
    <row r="55" spans="1:14" ht="12.75">
      <c r="A55" s="105" t="s">
        <v>60</v>
      </c>
      <c r="B55" s="107" t="s">
        <v>195</v>
      </c>
      <c r="C55" s="112">
        <v>2003</v>
      </c>
      <c r="D55" s="114">
        <v>1300</v>
      </c>
      <c r="E55" s="116">
        <f t="shared" si="1"/>
        <v>13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101">
        <v>1313</v>
      </c>
    </row>
    <row r="56" spans="1:14" ht="12.75">
      <c r="A56" s="105" t="s">
        <v>61</v>
      </c>
      <c r="B56" s="107" t="s">
        <v>169</v>
      </c>
      <c r="C56" s="112">
        <v>2003</v>
      </c>
      <c r="D56" s="114">
        <v>1300</v>
      </c>
      <c r="E56" s="116">
        <f t="shared" si="1"/>
        <v>12</v>
      </c>
      <c r="F56" s="72">
        <v>1300</v>
      </c>
      <c r="G56" s="98">
        <v>1288</v>
      </c>
      <c r="H56" s="98">
        <v>1226</v>
      </c>
      <c r="I56" s="98">
        <v>1226</v>
      </c>
      <c r="J56" s="98">
        <v>1226</v>
      </c>
      <c r="K56" s="98">
        <v>1285</v>
      </c>
      <c r="L56" s="98">
        <v>1285</v>
      </c>
      <c r="M56" s="98">
        <v>1285</v>
      </c>
      <c r="N56" s="101">
        <v>1312</v>
      </c>
    </row>
    <row r="57" spans="1:14" ht="12.75">
      <c r="A57" s="105" t="s">
        <v>62</v>
      </c>
      <c r="B57" s="107" t="s">
        <v>117</v>
      </c>
      <c r="C57" s="112">
        <v>2003</v>
      </c>
      <c r="D57" s="114">
        <v>1300</v>
      </c>
      <c r="E57" s="116">
        <f t="shared" si="1"/>
        <v>10</v>
      </c>
      <c r="F57" s="72">
        <v>1300</v>
      </c>
      <c r="G57" s="98">
        <v>1325</v>
      </c>
      <c r="H57" s="98">
        <v>1323</v>
      </c>
      <c r="I57" s="98">
        <v>1332</v>
      </c>
      <c r="J57" s="98">
        <v>1343</v>
      </c>
      <c r="K57" s="98">
        <v>1369</v>
      </c>
      <c r="L57" s="98">
        <v>1383</v>
      </c>
      <c r="M57" s="98">
        <v>1371</v>
      </c>
      <c r="N57" s="101">
        <v>1310</v>
      </c>
    </row>
    <row r="58" spans="1:14" ht="12.75">
      <c r="A58" s="105" t="s">
        <v>63</v>
      </c>
      <c r="B58" s="107" t="s">
        <v>214</v>
      </c>
      <c r="C58" s="112">
        <v>2000</v>
      </c>
      <c r="D58" s="114">
        <v>1300</v>
      </c>
      <c r="E58" s="116">
        <f t="shared" si="1"/>
        <v>7</v>
      </c>
      <c r="F58" s="72"/>
      <c r="G58" s="98"/>
      <c r="H58" s="98"/>
      <c r="I58" s="98"/>
      <c r="J58" s="98"/>
      <c r="K58" s="98"/>
      <c r="L58" s="98">
        <v>1307</v>
      </c>
      <c r="M58" s="98">
        <v>1307</v>
      </c>
      <c r="N58" s="101">
        <v>1307</v>
      </c>
    </row>
    <row r="59" spans="1:29" ht="12.75">
      <c r="A59" s="105" t="s">
        <v>64</v>
      </c>
      <c r="B59" s="107" t="s">
        <v>130</v>
      </c>
      <c r="C59" s="112">
        <v>2002</v>
      </c>
      <c r="D59" s="114">
        <v>1300</v>
      </c>
      <c r="E59" s="116">
        <f t="shared" si="1"/>
        <v>6</v>
      </c>
      <c r="F59" s="72">
        <v>1338</v>
      </c>
      <c r="G59" s="98">
        <v>1294</v>
      </c>
      <c r="H59" s="98">
        <v>1280</v>
      </c>
      <c r="I59" s="98">
        <v>1280</v>
      </c>
      <c r="J59" s="98">
        <v>1280</v>
      </c>
      <c r="K59" s="98">
        <v>1298</v>
      </c>
      <c r="L59" s="98">
        <v>1298</v>
      </c>
      <c r="M59" s="98">
        <v>1311</v>
      </c>
      <c r="N59" s="101">
        <v>1306</v>
      </c>
      <c r="AC59"/>
    </row>
    <row r="60" spans="1:14" ht="12.75">
      <c r="A60" s="105" t="s">
        <v>65</v>
      </c>
      <c r="B60" s="107" t="s">
        <v>120</v>
      </c>
      <c r="C60" s="112">
        <v>2002</v>
      </c>
      <c r="D60" s="114">
        <v>1300</v>
      </c>
      <c r="E60" s="116">
        <f t="shared" si="1"/>
        <v>6</v>
      </c>
      <c r="F60" s="72">
        <v>1289</v>
      </c>
      <c r="G60" s="98">
        <v>1296</v>
      </c>
      <c r="H60" s="98">
        <v>1296</v>
      </c>
      <c r="I60" s="98">
        <v>1325</v>
      </c>
      <c r="J60" s="98">
        <v>1363</v>
      </c>
      <c r="K60" s="98">
        <v>1363</v>
      </c>
      <c r="L60" s="98">
        <v>1368</v>
      </c>
      <c r="M60" s="98">
        <v>1306</v>
      </c>
      <c r="N60" s="101">
        <v>1306</v>
      </c>
    </row>
    <row r="61" spans="1:14" ht="12.75">
      <c r="A61" s="105" t="s">
        <v>66</v>
      </c>
      <c r="B61" s="107" t="s">
        <v>211</v>
      </c>
      <c r="C61" s="112">
        <v>2002</v>
      </c>
      <c r="D61" s="114">
        <v>1300</v>
      </c>
      <c r="E61" s="116">
        <f t="shared" si="1"/>
        <v>4</v>
      </c>
      <c r="F61" s="72">
        <v>1300</v>
      </c>
      <c r="G61" s="98">
        <v>1338</v>
      </c>
      <c r="H61" s="98">
        <v>1338</v>
      </c>
      <c r="I61" s="98">
        <v>1338</v>
      </c>
      <c r="J61" s="98">
        <v>1338</v>
      </c>
      <c r="K61" s="98">
        <v>1338</v>
      </c>
      <c r="L61" s="98">
        <v>1304</v>
      </c>
      <c r="M61" s="98">
        <v>1304</v>
      </c>
      <c r="N61" s="101">
        <v>1304</v>
      </c>
    </row>
    <row r="62" spans="1:14" ht="12.75">
      <c r="A62" s="105" t="s">
        <v>67</v>
      </c>
      <c r="B62" s="107" t="s">
        <v>112</v>
      </c>
      <c r="C62" s="112">
        <v>2002</v>
      </c>
      <c r="D62" s="114">
        <v>1300</v>
      </c>
      <c r="E62" s="116">
        <f t="shared" si="1"/>
        <v>2</v>
      </c>
      <c r="F62" s="72">
        <v>1300</v>
      </c>
      <c r="G62" s="98">
        <v>1263</v>
      </c>
      <c r="H62" s="98">
        <v>1329</v>
      </c>
      <c r="I62" s="98">
        <v>1329</v>
      </c>
      <c r="J62" s="98">
        <v>1265</v>
      </c>
      <c r="K62" s="98">
        <v>1303</v>
      </c>
      <c r="L62" s="98">
        <v>1303</v>
      </c>
      <c r="M62" s="98">
        <v>1339</v>
      </c>
      <c r="N62" s="101">
        <v>1302</v>
      </c>
    </row>
    <row r="63" spans="1:14" ht="12.75" customHeight="1">
      <c r="A63" s="105" t="s">
        <v>68</v>
      </c>
      <c r="B63" s="107" t="s">
        <v>164</v>
      </c>
      <c r="C63" s="112">
        <v>2002</v>
      </c>
      <c r="D63" s="114">
        <v>1300</v>
      </c>
      <c r="E63" s="116">
        <f t="shared" si="1"/>
        <v>-2</v>
      </c>
      <c r="F63" s="72">
        <v>1300</v>
      </c>
      <c r="G63" s="98">
        <v>1263</v>
      </c>
      <c r="H63" s="98">
        <v>1292</v>
      </c>
      <c r="I63" s="98">
        <v>1301</v>
      </c>
      <c r="J63" s="98">
        <v>1348</v>
      </c>
      <c r="K63" s="98">
        <v>1337</v>
      </c>
      <c r="L63" s="98">
        <v>1375</v>
      </c>
      <c r="M63" s="98">
        <v>1334</v>
      </c>
      <c r="N63" s="101">
        <v>1298</v>
      </c>
    </row>
    <row r="64" spans="1:14" ht="12.75">
      <c r="A64" s="105" t="s">
        <v>69</v>
      </c>
      <c r="B64" s="107" t="s">
        <v>206</v>
      </c>
      <c r="C64" s="112">
        <v>2003</v>
      </c>
      <c r="D64" s="114">
        <v>1250</v>
      </c>
      <c r="E64" s="116">
        <f t="shared" si="1"/>
        <v>27</v>
      </c>
      <c r="F64" s="72"/>
      <c r="G64" s="98"/>
      <c r="H64" s="98"/>
      <c r="I64" s="98"/>
      <c r="J64" s="98"/>
      <c r="K64" s="98">
        <v>1238</v>
      </c>
      <c r="L64" s="98">
        <v>1277</v>
      </c>
      <c r="M64" s="98">
        <v>1277</v>
      </c>
      <c r="N64" s="101">
        <v>1277</v>
      </c>
    </row>
    <row r="65" spans="1:14" ht="12.75">
      <c r="A65" s="105" t="s">
        <v>70</v>
      </c>
      <c r="B65" s="107" t="s">
        <v>163</v>
      </c>
      <c r="C65" s="112">
        <v>2003</v>
      </c>
      <c r="D65" s="114">
        <v>1300</v>
      </c>
      <c r="E65" s="116">
        <f t="shared" si="1"/>
        <v>-30</v>
      </c>
      <c r="F65" s="72">
        <v>1300</v>
      </c>
      <c r="G65" s="98">
        <v>1288</v>
      </c>
      <c r="H65" s="98">
        <v>1288</v>
      </c>
      <c r="I65" s="98">
        <v>1286</v>
      </c>
      <c r="J65" s="98">
        <v>1324</v>
      </c>
      <c r="K65" s="98">
        <v>1324</v>
      </c>
      <c r="L65" s="98">
        <v>1262</v>
      </c>
      <c r="M65" s="98">
        <v>1250</v>
      </c>
      <c r="N65" s="101">
        <v>1270</v>
      </c>
    </row>
    <row r="66" spans="1:14" ht="12.75">
      <c r="A66" s="105" t="s">
        <v>71</v>
      </c>
      <c r="B66" s="107" t="s">
        <v>126</v>
      </c>
      <c r="C66" s="112">
        <v>2003</v>
      </c>
      <c r="D66" s="114">
        <v>1300</v>
      </c>
      <c r="E66" s="116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101">
        <v>1248</v>
      </c>
    </row>
    <row r="67" spans="1:14" ht="12.75">
      <c r="A67" s="105" t="s">
        <v>72</v>
      </c>
      <c r="B67" s="107" t="s">
        <v>223</v>
      </c>
      <c r="C67" s="112">
        <v>2000</v>
      </c>
      <c r="D67" s="114">
        <v>1300</v>
      </c>
      <c r="E67" s="116">
        <f t="shared" si="1"/>
        <v>-54</v>
      </c>
      <c r="F67" s="72"/>
      <c r="G67" s="98"/>
      <c r="H67" s="98"/>
      <c r="I67" s="98"/>
      <c r="J67" s="98"/>
      <c r="K67" s="98"/>
      <c r="L67" s="98"/>
      <c r="M67" s="98">
        <v>1332</v>
      </c>
      <c r="N67" s="101">
        <v>1246</v>
      </c>
    </row>
    <row r="68" spans="1:14" ht="12.75">
      <c r="A68" s="105" t="s">
        <v>73</v>
      </c>
      <c r="B68" s="107" t="s">
        <v>127</v>
      </c>
      <c r="C68" s="112">
        <v>2002</v>
      </c>
      <c r="D68" s="114">
        <v>1300</v>
      </c>
      <c r="E68" s="116">
        <f aca="true" t="shared" si="2" ref="E68:E83">SUM(N68-D68)</f>
        <v>-61</v>
      </c>
      <c r="F68" s="72">
        <v>1300</v>
      </c>
      <c r="G68" s="98">
        <v>1288</v>
      </c>
      <c r="H68" s="98">
        <v>1288</v>
      </c>
      <c r="I68" s="98">
        <v>1288</v>
      </c>
      <c r="J68" s="98">
        <v>1263</v>
      </c>
      <c r="K68" s="98">
        <v>1324</v>
      </c>
      <c r="L68" s="98">
        <v>1287</v>
      </c>
      <c r="M68" s="98">
        <v>1287</v>
      </c>
      <c r="N68" s="101">
        <v>1239</v>
      </c>
    </row>
    <row r="69" spans="1:14" ht="12.75">
      <c r="A69" s="105" t="s">
        <v>141</v>
      </c>
      <c r="B69" s="107" t="s">
        <v>222</v>
      </c>
      <c r="C69" s="112">
        <v>1998</v>
      </c>
      <c r="D69" s="114">
        <v>1300</v>
      </c>
      <c r="E69" s="116">
        <f t="shared" si="2"/>
        <v>-62</v>
      </c>
      <c r="F69" s="72"/>
      <c r="G69" s="98"/>
      <c r="H69" s="98"/>
      <c r="I69" s="98"/>
      <c r="J69" s="98"/>
      <c r="K69" s="98"/>
      <c r="L69" s="98"/>
      <c r="M69" s="98">
        <v>1238</v>
      </c>
      <c r="N69" s="101">
        <v>1238</v>
      </c>
    </row>
    <row r="70" spans="1:14" ht="12.75">
      <c r="A70" s="105" t="s">
        <v>142</v>
      </c>
      <c r="B70" s="107" t="s">
        <v>123</v>
      </c>
      <c r="C70" s="112">
        <v>2003</v>
      </c>
      <c r="D70" s="114">
        <v>1300</v>
      </c>
      <c r="E70" s="116">
        <f t="shared" si="2"/>
        <v>-71</v>
      </c>
      <c r="F70" s="72">
        <v>1350</v>
      </c>
      <c r="G70" s="98">
        <v>1316</v>
      </c>
      <c r="H70" s="98">
        <v>1266</v>
      </c>
      <c r="I70" s="98">
        <v>1345</v>
      </c>
      <c r="J70" s="98">
        <v>1283</v>
      </c>
      <c r="K70" s="98">
        <v>1274</v>
      </c>
      <c r="L70" s="98">
        <v>1274</v>
      </c>
      <c r="M70" s="98">
        <v>1274</v>
      </c>
      <c r="N70" s="101">
        <v>1229</v>
      </c>
    </row>
    <row r="71" spans="1:14" ht="12.75">
      <c r="A71" s="105" t="s">
        <v>143</v>
      </c>
      <c r="B71" s="107" t="s">
        <v>194</v>
      </c>
      <c r="C71" s="112">
        <v>2003</v>
      </c>
      <c r="D71" s="114">
        <v>1300</v>
      </c>
      <c r="E71" s="116">
        <f t="shared" si="2"/>
        <v>-73</v>
      </c>
      <c r="F71" s="72">
        <v>1300</v>
      </c>
      <c r="G71" s="98">
        <v>1338</v>
      </c>
      <c r="H71" s="98">
        <v>1279</v>
      </c>
      <c r="I71" s="98">
        <v>1279</v>
      </c>
      <c r="J71" s="98">
        <v>1345</v>
      </c>
      <c r="K71" s="98">
        <v>1345</v>
      </c>
      <c r="L71" s="98">
        <v>1345</v>
      </c>
      <c r="M71" s="98">
        <v>1272</v>
      </c>
      <c r="N71" s="101">
        <v>1227</v>
      </c>
    </row>
    <row r="72" spans="1:14" ht="12.75">
      <c r="A72" s="105" t="s">
        <v>144</v>
      </c>
      <c r="B72" s="107" t="s">
        <v>103</v>
      </c>
      <c r="C72" s="112">
        <v>2002</v>
      </c>
      <c r="D72" s="114">
        <v>1310</v>
      </c>
      <c r="E72" s="116">
        <f t="shared" si="2"/>
        <v>-83</v>
      </c>
      <c r="F72" s="72">
        <v>1296</v>
      </c>
      <c r="G72" s="98">
        <v>1276</v>
      </c>
      <c r="H72" s="98">
        <v>1292</v>
      </c>
      <c r="I72" s="98">
        <v>1326</v>
      </c>
      <c r="J72" s="98">
        <v>1313</v>
      </c>
      <c r="K72" s="98">
        <v>1313</v>
      </c>
      <c r="L72" s="98">
        <v>1261</v>
      </c>
      <c r="M72" s="98">
        <v>1261</v>
      </c>
      <c r="N72" s="101">
        <v>1227</v>
      </c>
    </row>
    <row r="73" spans="1:14" ht="12.75">
      <c r="A73" s="105" t="s">
        <v>179</v>
      </c>
      <c r="B73" s="107" t="s">
        <v>129</v>
      </c>
      <c r="C73" s="112">
        <v>2002</v>
      </c>
      <c r="D73" s="114">
        <v>1300</v>
      </c>
      <c r="E73" s="116">
        <f t="shared" si="2"/>
        <v>-73</v>
      </c>
      <c r="F73" s="72">
        <v>1263</v>
      </c>
      <c r="G73" s="98">
        <v>1263</v>
      </c>
      <c r="H73" s="98">
        <v>1263</v>
      </c>
      <c r="I73" s="98">
        <v>1243</v>
      </c>
      <c r="J73" s="98">
        <v>1243</v>
      </c>
      <c r="K73" s="98">
        <v>1243</v>
      </c>
      <c r="L73" s="98">
        <v>1243</v>
      </c>
      <c r="M73" s="98">
        <v>1243</v>
      </c>
      <c r="N73" s="101">
        <v>1227</v>
      </c>
    </row>
    <row r="74" spans="1:14" ht="12.75">
      <c r="A74" s="105" t="s">
        <v>145</v>
      </c>
      <c r="B74" s="107" t="s">
        <v>165</v>
      </c>
      <c r="C74" s="112">
        <v>2003</v>
      </c>
      <c r="D74" s="114">
        <v>1300</v>
      </c>
      <c r="E74" s="116">
        <f t="shared" si="2"/>
        <v>-76</v>
      </c>
      <c r="F74" s="72">
        <v>1300</v>
      </c>
      <c r="G74" s="98">
        <v>1250</v>
      </c>
      <c r="H74" s="98">
        <v>1250</v>
      </c>
      <c r="I74" s="98">
        <v>1254</v>
      </c>
      <c r="J74" s="98">
        <v>1254</v>
      </c>
      <c r="K74" s="98">
        <v>1229</v>
      </c>
      <c r="L74" s="98">
        <v>1224</v>
      </c>
      <c r="M74" s="98">
        <v>1224</v>
      </c>
      <c r="N74" s="101">
        <v>1224</v>
      </c>
    </row>
    <row r="75" spans="1:14" ht="12.75">
      <c r="A75" s="105" t="s">
        <v>146</v>
      </c>
      <c r="B75" s="107" t="s">
        <v>228</v>
      </c>
      <c r="C75" s="112">
        <v>2003</v>
      </c>
      <c r="D75" s="114">
        <v>1250</v>
      </c>
      <c r="E75" s="116">
        <f t="shared" si="2"/>
        <v>-30</v>
      </c>
      <c r="F75" s="72"/>
      <c r="G75" s="98"/>
      <c r="H75" s="98"/>
      <c r="I75" s="98"/>
      <c r="J75" s="98"/>
      <c r="K75" s="98"/>
      <c r="L75" s="98"/>
      <c r="M75" s="98"/>
      <c r="N75" s="101">
        <v>1220</v>
      </c>
    </row>
    <row r="76" spans="1:14" ht="12.75">
      <c r="A76" s="105" t="s">
        <v>147</v>
      </c>
      <c r="B76" s="107" t="s">
        <v>229</v>
      </c>
      <c r="C76" s="112">
        <v>2000</v>
      </c>
      <c r="D76" s="114">
        <v>1250</v>
      </c>
      <c r="E76" s="116">
        <f t="shared" si="2"/>
        <v>-30</v>
      </c>
      <c r="F76" s="72"/>
      <c r="G76" s="98"/>
      <c r="H76" s="98"/>
      <c r="I76" s="98"/>
      <c r="J76" s="98"/>
      <c r="K76" s="98"/>
      <c r="L76" s="98"/>
      <c r="M76" s="98"/>
      <c r="N76" s="101">
        <v>1220</v>
      </c>
    </row>
    <row r="77" spans="1:14" ht="12.75">
      <c r="A77" s="105" t="s">
        <v>148</v>
      </c>
      <c r="B77" s="107" t="s">
        <v>188</v>
      </c>
      <c r="C77" s="112">
        <v>2003</v>
      </c>
      <c r="D77" s="114">
        <v>1300</v>
      </c>
      <c r="E77" s="116">
        <f t="shared" si="2"/>
        <v>-80</v>
      </c>
      <c r="F77" s="72"/>
      <c r="G77" s="98"/>
      <c r="H77" s="98"/>
      <c r="I77" s="98">
        <v>1250</v>
      </c>
      <c r="J77" s="98">
        <v>1250</v>
      </c>
      <c r="K77" s="98">
        <v>1250</v>
      </c>
      <c r="L77" s="98">
        <v>1220</v>
      </c>
      <c r="M77" s="98">
        <v>1220</v>
      </c>
      <c r="N77" s="101">
        <v>1220</v>
      </c>
    </row>
    <row r="78" spans="1:14" ht="12.75">
      <c r="A78" s="105" t="s">
        <v>149</v>
      </c>
      <c r="B78" s="107" t="s">
        <v>159</v>
      </c>
      <c r="C78" s="112">
        <v>2002</v>
      </c>
      <c r="D78" s="114">
        <v>1300</v>
      </c>
      <c r="E78" s="116">
        <f t="shared" si="2"/>
        <v>-84</v>
      </c>
      <c r="F78" s="72">
        <v>1300</v>
      </c>
      <c r="G78" s="98">
        <v>1325</v>
      </c>
      <c r="H78" s="98">
        <v>1298</v>
      </c>
      <c r="I78" s="98">
        <v>1275</v>
      </c>
      <c r="J78" s="98">
        <v>1275</v>
      </c>
      <c r="K78" s="98">
        <v>1275</v>
      </c>
      <c r="L78" s="98">
        <v>1275</v>
      </c>
      <c r="M78" s="98">
        <v>1275</v>
      </c>
      <c r="N78" s="101">
        <v>1216</v>
      </c>
    </row>
    <row r="79" spans="1:14" ht="12.75">
      <c r="A79" s="105" t="s">
        <v>150</v>
      </c>
      <c r="B79" s="107" t="s">
        <v>217</v>
      </c>
      <c r="C79" s="112">
        <v>2004</v>
      </c>
      <c r="D79" s="114">
        <v>1250</v>
      </c>
      <c r="E79" s="116">
        <f t="shared" si="2"/>
        <v>-87</v>
      </c>
      <c r="F79" s="72"/>
      <c r="G79" s="98"/>
      <c r="H79" s="98"/>
      <c r="I79" s="98"/>
      <c r="J79" s="98"/>
      <c r="K79" s="98"/>
      <c r="L79" s="98">
        <v>1163</v>
      </c>
      <c r="M79" s="98">
        <v>1163</v>
      </c>
      <c r="N79" s="101">
        <v>1163</v>
      </c>
    </row>
    <row r="80" spans="1:14" ht="12.75">
      <c r="A80" s="105" t="s">
        <v>151</v>
      </c>
      <c r="B80" s="107" t="s">
        <v>216</v>
      </c>
      <c r="C80" s="112">
        <v>2004</v>
      </c>
      <c r="D80" s="114">
        <v>1250</v>
      </c>
      <c r="E80" s="116">
        <f t="shared" si="2"/>
        <v>-89</v>
      </c>
      <c r="F80" s="72"/>
      <c r="G80" s="98"/>
      <c r="H80" s="98"/>
      <c r="I80" s="98"/>
      <c r="J80" s="98"/>
      <c r="K80" s="98"/>
      <c r="L80" s="98">
        <v>1161</v>
      </c>
      <c r="M80" s="98">
        <v>1161</v>
      </c>
      <c r="N80" s="101">
        <v>1161</v>
      </c>
    </row>
    <row r="81" spans="1:14" ht="12.75">
      <c r="A81" s="105" t="s">
        <v>152</v>
      </c>
      <c r="B81" s="107" t="s">
        <v>230</v>
      </c>
      <c r="C81" s="112">
        <v>2003</v>
      </c>
      <c r="D81" s="114">
        <v>1250</v>
      </c>
      <c r="E81" s="116">
        <f t="shared" si="2"/>
        <v>-93</v>
      </c>
      <c r="F81" s="72"/>
      <c r="G81" s="98"/>
      <c r="H81" s="98"/>
      <c r="I81" s="98"/>
      <c r="J81" s="98"/>
      <c r="K81" s="98"/>
      <c r="L81" s="98"/>
      <c r="M81" s="98"/>
      <c r="N81" s="101">
        <v>1157</v>
      </c>
    </row>
    <row r="82" spans="1:14" ht="12.75">
      <c r="A82" s="105" t="s">
        <v>153</v>
      </c>
      <c r="B82" s="107" t="s">
        <v>213</v>
      </c>
      <c r="C82" s="112">
        <v>2002</v>
      </c>
      <c r="D82" s="114">
        <v>1300</v>
      </c>
      <c r="E82" s="116">
        <f t="shared" si="2"/>
        <v>-150</v>
      </c>
      <c r="F82" s="72"/>
      <c r="G82" s="98"/>
      <c r="H82" s="98"/>
      <c r="I82" s="98"/>
      <c r="J82" s="98"/>
      <c r="K82" s="98"/>
      <c r="L82" s="98">
        <v>1225</v>
      </c>
      <c r="M82" s="98">
        <v>1138</v>
      </c>
      <c r="N82" s="101">
        <v>1150</v>
      </c>
    </row>
    <row r="83" spans="1:14" ht="13.5" thickBot="1">
      <c r="A83" s="3" t="s">
        <v>154</v>
      </c>
      <c r="B83" s="108" t="s">
        <v>114</v>
      </c>
      <c r="C83" s="110">
        <v>2002</v>
      </c>
      <c r="D83" s="115">
        <v>1305</v>
      </c>
      <c r="E83" s="22">
        <f t="shared" si="2"/>
        <v>-158</v>
      </c>
      <c r="F83" s="118">
        <v>1305</v>
      </c>
      <c r="G83" s="102">
        <v>1305</v>
      </c>
      <c r="H83" s="102">
        <v>1259</v>
      </c>
      <c r="I83" s="102">
        <v>1273</v>
      </c>
      <c r="J83" s="102">
        <v>1273</v>
      </c>
      <c r="K83" s="102">
        <v>1220</v>
      </c>
      <c r="L83" s="102">
        <v>1195</v>
      </c>
      <c r="M83" s="102">
        <v>1133</v>
      </c>
      <c r="N83" s="103">
        <v>1147</v>
      </c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</sheetData>
  <sheetProtection/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xxx</cp:lastModifiedBy>
  <cp:lastPrinted>2010-02-22T12:44:59Z</cp:lastPrinted>
  <dcterms:created xsi:type="dcterms:W3CDTF">2004-09-25T16:09:02Z</dcterms:created>
  <dcterms:modified xsi:type="dcterms:W3CDTF">2010-03-07T20:42:43Z</dcterms:modified>
  <cp:category/>
  <cp:version/>
  <cp:contentType/>
  <cp:contentStatus/>
</cp:coreProperties>
</file>